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DECHETS\DAF_2024_000953 GESTION DES DÉCHETS PRODUITS BdD BSL\2 DCE\AE\"/>
    </mc:Choice>
  </mc:AlternateContent>
  <bookViews>
    <workbookView xWindow="0" yWindow="0" windowWidth="28800" windowHeight="12000"/>
  </bookViews>
  <sheets>
    <sheet name="prix récurets déchets dangereux" sheetId="4" r:id="rId1"/>
    <sheet name="DPGF Lot2-Poste Contenants Z1" sheetId="1" r:id="rId2"/>
    <sheet name="DPGF Lot2-Poste Contenants  Z2" sheetId="5" r:id="rId3"/>
    <sheet name="DPGF Lot2-Poste Contenants  Z3" sheetId="6" r:id="rId4"/>
    <sheet name="DPGF Lot2-Poste Contenants  Z4" sheetId="7" r:id="rId5"/>
    <sheet name="DPGF Lot2-Poste Contenants Z5" sheetId="8" r:id="rId6"/>
    <sheet name="DPGF LOT 2 - Poste Collecte" sheetId="3" r:id="rId7"/>
  </sheets>
  <externalReferences>
    <externalReference r:id="rId8"/>
  </externalReferences>
  <definedNames>
    <definedName name="a">#REF!</definedName>
    <definedName name="BIO" localSheetId="6">#REF!</definedName>
    <definedName name="BIO" localSheetId="2">#REF!</definedName>
    <definedName name="BIO" localSheetId="1">#REF!</definedName>
    <definedName name="BIO">#REF!</definedName>
    <definedName name="CONDITIONNES" localSheetId="6">#REF!</definedName>
    <definedName name="CONDITIONNES" localSheetId="2">#REF!</definedName>
    <definedName name="CONDITIONNES" localSheetId="1">#REF!</definedName>
    <definedName name="CONDITIONNES">#REF!</definedName>
    <definedName name="D.CONDITIONNES" localSheetId="6">#REF!</definedName>
    <definedName name="D.CONDITIONNES" localSheetId="2">#REF!</definedName>
    <definedName name="D.CONDITIONNES" localSheetId="1">#REF!</definedName>
    <definedName name="D.CONDITIONNES">#REF!</definedName>
    <definedName name="D.CONDITIONNÉS" localSheetId="6">#REF!</definedName>
    <definedName name="D.CONDITIONNÉS" localSheetId="2">#REF!</definedName>
    <definedName name="D.CONDITIONNÉS" localSheetId="1">#REF!</definedName>
    <definedName name="D.CONDITIONNÉS">#REF!</definedName>
    <definedName name="D.LIQ" localSheetId="6">#REF!</definedName>
    <definedName name="D.LIQ" localSheetId="2">#REF!</definedName>
    <definedName name="D.LIQ" localSheetId="1">#REF!</definedName>
    <definedName name="D.LIQ">#REF!</definedName>
    <definedName name="DASRI" localSheetId="6">#REF!</definedName>
    <definedName name="DASRI" localSheetId="2">#REF!</definedName>
    <definedName name="DASRI" localSheetId="1">#REF!</definedName>
    <definedName name="DASRI">#REF!</definedName>
    <definedName name="DECHETS" localSheetId="6">#REF!</definedName>
    <definedName name="DECHETS" localSheetId="2">#REF!</definedName>
    <definedName name="DECHETS" localSheetId="1">#REF!</definedName>
    <definedName name="DECHETS">#REF!</definedName>
    <definedName name="DND" localSheetId="6">#REF!</definedName>
    <definedName name="DND" localSheetId="2">#REF!</definedName>
    <definedName name="DND" localSheetId="1">#REF!</definedName>
    <definedName name="DND">#REF!</definedName>
    <definedName name="DPG">#REF!</definedName>
    <definedName name="gdf" localSheetId="6">#REF!</definedName>
    <definedName name="gdf" localSheetId="2">#REF!</definedName>
    <definedName name="gdf" localSheetId="1">#REF!</definedName>
    <definedName name="gdf">#REF!</definedName>
    <definedName name="OM" localSheetId="6">#REF!</definedName>
    <definedName name="OM" localSheetId="2">#REF!</definedName>
    <definedName name="OM" localSheetId="1">#REF!</definedName>
    <definedName name="OM">#REF!</definedName>
    <definedName name="TYPE" localSheetId="6">#REF!</definedName>
    <definedName name="TYPE" localSheetId="2">#REF!</definedName>
    <definedName name="TYPE" localSheetId="1">#REF!</definedName>
    <definedName name="TYPE">#REF!</definedName>
    <definedName name="VALO" localSheetId="6">#REF!</definedName>
    <definedName name="VALO" localSheetId="2">#REF!</definedName>
    <definedName name="VALO" localSheetId="1">#REF!</definedName>
    <definedName name="VALO">#REF!</definedName>
    <definedName name="x" localSheetId="6">#REF!</definedName>
    <definedName name="x" localSheetId="2">#REF!</definedName>
    <definedName name="x" localSheetId="1">#REF!</definedName>
    <definedName name="x">#REF!</definedName>
    <definedName name="Z3_OM_ILO_QO" localSheetId="6">'[1]01 Registre déchets'!#REF!</definedName>
    <definedName name="Z3_OM_ILO_QO" localSheetId="2">'[1]01 Registre déchets'!#REF!</definedName>
    <definedName name="Z3_OM_ILO_QO" localSheetId="1">'[1]01 Registre déchets'!#REF!</definedName>
    <definedName name="Z3_OM_ILO_QO">'[1]01 Registre déchets'!#REF!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B8" i="4"/>
  <c r="B7" i="4"/>
  <c r="B6" i="4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F17" i="8" s="1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17" i="7" s="1"/>
  <c r="B9" i="4" s="1"/>
  <c r="B11" i="4" s="1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17" i="6" s="1"/>
  <c r="F16" i="5"/>
  <c r="F15" i="5"/>
  <c r="F14" i="5"/>
  <c r="F13" i="5"/>
  <c r="F12" i="5"/>
  <c r="F11" i="5"/>
  <c r="F17" i="5" s="1"/>
  <c r="F10" i="5"/>
  <c r="F9" i="5"/>
  <c r="F8" i="5"/>
  <c r="F7" i="5"/>
  <c r="F6" i="5"/>
  <c r="F5" i="5"/>
  <c r="F4" i="5"/>
  <c r="F3" i="5"/>
  <c r="G3" i="3"/>
  <c r="G33" i="3"/>
  <c r="G29" i="3"/>
  <c r="G30" i="3"/>
  <c r="G28" i="3"/>
  <c r="G31" i="3"/>
  <c r="G24" i="3"/>
  <c r="G25" i="3"/>
  <c r="G23" i="3"/>
  <c r="G26" i="3"/>
  <c r="G20" i="3"/>
  <c r="G19" i="3"/>
  <c r="G18" i="3"/>
  <c r="G22" i="3"/>
  <c r="G15" i="3"/>
  <c r="G14" i="3"/>
  <c r="G13" i="3"/>
  <c r="G16" i="3"/>
  <c r="G9" i="3"/>
  <c r="G10" i="3"/>
  <c r="G8" i="3"/>
  <c r="G11" i="3"/>
  <c r="G6" i="3"/>
  <c r="G4" i="3"/>
  <c r="G5" i="3"/>
  <c r="G7" i="3" l="1"/>
  <c r="D9" i="4" l="1"/>
  <c r="D7" i="4"/>
  <c r="D8" i="4"/>
  <c r="D10" i="4"/>
  <c r="D6" i="4"/>
  <c r="D11" i="4"/>
  <c r="G12" i="3" l="1"/>
  <c r="G17" i="3"/>
  <c r="G21" i="3"/>
  <c r="G27" i="3"/>
  <c r="G32" i="3"/>
  <c r="F3" i="1"/>
  <c r="F17" i="1" s="1"/>
  <c r="B14" i="4" s="1"/>
  <c r="F4" i="1"/>
  <c r="F5" i="1"/>
  <c r="F6" i="1"/>
  <c r="F8" i="1"/>
  <c r="F9" i="1"/>
  <c r="F10" i="1"/>
  <c r="F11" i="1"/>
  <c r="F12" i="1"/>
  <c r="F13" i="1"/>
  <c r="F14" i="1"/>
  <c r="F15" i="1"/>
  <c r="F16" i="1"/>
  <c r="F7" i="1"/>
</calcChain>
</file>

<file path=xl/sharedStrings.xml><?xml version="1.0" encoding="utf-8"?>
<sst xmlns="http://schemas.openxmlformats.org/spreadsheetml/2006/main" count="411" uniqueCount="56">
  <si>
    <t>DPGF LOT 2</t>
  </si>
  <si>
    <t>Poste</t>
  </si>
  <si>
    <t>Prestation</t>
  </si>
  <si>
    <t>Unité</t>
  </si>
  <si>
    <t>Prix unitaire € HT</t>
  </si>
  <si>
    <t>Quantité</t>
  </si>
  <si>
    <t>Montant total €HT</t>
  </si>
  <si>
    <t>Commentaires</t>
  </si>
  <si>
    <t>Mise à disposition de contenants 
(fourniture, livraison, installation sur site, location, maintenance, nettoyage, enlèvement, valorisation)</t>
  </si>
  <si>
    <t>Location benne 20 m3 étanche</t>
  </si>
  <si>
    <t>Location benne 30 m3 pneumatiques</t>
  </si>
  <si>
    <t>Location caisses palettes 600, 900 ou 1000 litres</t>
  </si>
  <si>
    <t>Location futs 200 litres ou tonnelets</t>
  </si>
  <si>
    <t>Location rétentions</t>
  </si>
  <si>
    <t>Fourniture de saches ADR pour la collecte des emballages souillés en caisse palettes 600 ou 900 L</t>
  </si>
  <si>
    <t>Fourniture de rouleaux films plastiques</t>
  </si>
  <si>
    <t>Fourniture carton 50 litres type CLINIBOX</t>
  </si>
  <si>
    <t>Fourniture carton 25 litres type CLINIBOX</t>
  </si>
  <si>
    <t>Fourniture boite aiguilles 10L "nursy" ou équivalent</t>
  </si>
  <si>
    <t>Fourniture et collecte boite aiguilles 5L type PBS ou équivalent</t>
  </si>
  <si>
    <t>Fourniture et collecte boite aiguilles 1,8L type PBS ou équivalent</t>
  </si>
  <si>
    <t>Fourniture et collecte fûts en matière plastique de 60L (DASRI)</t>
  </si>
  <si>
    <t>Fourniture et collecte fûts de 60L avec opercule (DASRI)</t>
  </si>
  <si>
    <t>TOTAL</t>
  </si>
  <si>
    <t>Collecte des déchets</t>
  </si>
  <si>
    <t>DASRI (tout contenant)</t>
  </si>
  <si>
    <t>Pompage de cuves</t>
  </si>
  <si>
    <t>Big bag 1 m3</t>
  </si>
  <si>
    <t xml:space="preserve">Fût 200 L  ou tonnelets </t>
  </si>
  <si>
    <t>Caisse palette (tout volume)</t>
  </si>
  <si>
    <t>Benne (tout volume)</t>
  </si>
  <si>
    <t>DPGF - Lot 2</t>
  </si>
  <si>
    <r>
      <t xml:space="preserve">Prix forfaitaire en euros </t>
    </r>
    <r>
      <rPr>
        <i/>
        <sz val="10"/>
        <color rgb="FF4472C4"/>
        <rFont val="Arial"/>
        <family val="2"/>
      </rPr>
      <t>(Cf. article 8.1.1 du CCAP du DAF_2024_000953)</t>
    </r>
  </si>
  <si>
    <t>ZONE GÉGRAPHIQUE</t>
  </si>
  <si>
    <t>Montant</t>
  </si>
  <si>
    <t>T.V.A.</t>
  </si>
  <si>
    <t>Z1 - Brest Métropole</t>
  </si>
  <si>
    <t>Z3 - Presqu’île de Crozon</t>
  </si>
  <si>
    <t>Z4 - Landivisiau</t>
  </si>
  <si>
    <t>Z5 - Lorient</t>
  </si>
  <si>
    <r>
      <t xml:space="preserve">Prix total forfaitaire des cinq (5) zones géographiques </t>
    </r>
    <r>
      <rPr>
        <sz val="11"/>
        <color theme="1"/>
        <rFont val="Arial"/>
        <family val="2"/>
      </rPr>
      <t>(sans le traitement des déchets)</t>
    </r>
  </si>
  <si>
    <r>
      <t>2 – PRIX DES PRESTATIONS RÉCURRENTES DES DECHETS DANGEREUX</t>
    </r>
    <r>
      <rPr>
        <sz val="10"/>
        <color theme="1"/>
        <rFont val="Arial"/>
        <family val="2"/>
      </rPr>
      <t xml:space="preserve"> </t>
    </r>
  </si>
  <si>
    <t>vérification de la formule par le cumul des totaux des feuilles</t>
  </si>
  <si>
    <t>(20%) (3)</t>
  </si>
  <si>
    <t>Z2 - Brest et alentours (hors périmètre de Brest Métropole)</t>
  </si>
  <si>
    <t xml:space="preserve">Zone </t>
  </si>
  <si>
    <t>Z1</t>
  </si>
  <si>
    <t>Z2</t>
  </si>
  <si>
    <t>Z3</t>
  </si>
  <si>
    <t>Z4</t>
  </si>
  <si>
    <t>Z5</t>
  </si>
  <si>
    <t xml:space="preserve"> </t>
  </si>
  <si>
    <t xml:space="preserve">Montant  mensuel HT </t>
  </si>
  <si>
    <t xml:space="preserve">Montant  mensuel TTC </t>
  </si>
  <si>
    <t>unité/mois</t>
  </si>
  <si>
    <t>collectes/mois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</si>
</sst>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b/>
      <sz val="11"/>
      <color theme="0"/>
      <name val="Calibri"/>
      <family val="2"/>
      <scheme val="minor"/>
    </font>
    <font>
      <b/>
      <u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rgb="FF4472C4"/>
      <name val="Arial"/>
      <family val="2"/>
    </font>
    <font>
      <b/>
      <sz val="11"/>
      <color rgb="FFFFFFFF"/>
      <name val="Arial"/>
      <family val="2"/>
    </font>
    <font>
      <b/>
      <sz val="11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2060"/>
        <bgColor indexed="64"/>
      </patternFill>
    </fill>
    <fill>
      <patternFill patternType="solid">
        <fgColor rgb="FF2F5496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2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2" borderId="1" xfId="0" applyNumberFormat="1" applyFont="1" applyFill="1" applyBorder="1"/>
    <xf numFmtId="164" fontId="0" fillId="2" borderId="1" xfId="0" applyNumberFormat="1" applyFill="1" applyBorder="1"/>
    <xf numFmtId="164" fontId="0" fillId="0" borderId="1" xfId="0" applyNumberForma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10" fillId="7" borderId="0" xfId="0" applyFont="1" applyFill="1"/>
    <xf numFmtId="164" fontId="10" fillId="7" borderId="0" xfId="0" applyNumberFormat="1" applyFont="1" applyFill="1" applyAlignment="1">
      <alignment horizontal="center" vertical="center"/>
    </xf>
    <xf numFmtId="0" fontId="6" fillId="0" borderId="11" xfId="0" applyFont="1" applyBorder="1" applyAlignment="1">
      <alignment horizontal="left" vertical="center" wrapText="1" indent="1"/>
    </xf>
    <xf numFmtId="0" fontId="9" fillId="6" borderId="11" xfId="0" applyFont="1" applyFill="1" applyBorder="1" applyAlignment="1">
      <alignment vertical="center"/>
    </xf>
    <xf numFmtId="10" fontId="11" fillId="0" borderId="11" xfId="0" applyNumberFormat="1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164" fontId="0" fillId="8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8" borderId="1" xfId="0" applyNumberFormat="1" applyFill="1" applyBorder="1"/>
    <xf numFmtId="0" fontId="0" fillId="8" borderId="1" xfId="0" applyFill="1" applyBorder="1"/>
    <xf numFmtId="0" fontId="0" fillId="0" borderId="1" xfId="0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ffaires\2000\28020%20-%20PFAF%20OUEST\42%20-%20EXPLOITATION\429%20-%20GESTION\Suivi%20de%20prestations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éroulante"/>
      <sheetName val="01 Registre déchets"/>
      <sheetName val="02 Registre BIO HAU"/>
      <sheetName val="03 Registre PRESTA"/>
      <sheetName val="04 Registre DASRI"/>
      <sheetName val="Inventaire"/>
      <sheetName val="D.E"/>
      <sheetName val="FO-Bilan"/>
      <sheetName val="F1-Suivi BOM"/>
      <sheetName val="F2-Suivi Cartons"/>
      <sheetName val="F3-Suivi Verre"/>
      <sheetName val="F4-Suivi Biodechets"/>
      <sheetName val="F5-Suivi HAU"/>
      <sheetName val="F6-Suivi DND"/>
      <sheetName val="F7-Suivi Liquides DND CHIMIREC"/>
      <sheetName val="F8-Suivi Liquides DD CHIMIREC"/>
      <sheetName val="F9-Suivi conditionnés CHIMIREC"/>
      <sheetName val="F10-Suivi DASRI"/>
      <sheetName val="F11-Suivi ZR"/>
      <sheetName val="Cours"/>
      <sheetName val="Plan de progrès"/>
      <sheetName val="F12- N. CONFORMITE"/>
      <sheetName val="NE PAS UTILISER"/>
      <sheetName val="Code marché"/>
      <sheetName val="Nombre"/>
      <sheetName val="Contenant"/>
      <sheetName val="Type de déche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AD18">
            <v>1764.576</v>
          </cell>
        </row>
      </sheetData>
      <sheetData sheetId="9">
        <row r="18">
          <cell r="T18">
            <v>206.12</v>
          </cell>
        </row>
      </sheetData>
      <sheetData sheetId="10">
        <row r="18">
          <cell r="V18">
            <v>96.240000000000009</v>
          </cell>
        </row>
      </sheetData>
      <sheetData sheetId="11">
        <row r="18">
          <cell r="U18">
            <v>123.40000000000002</v>
          </cell>
        </row>
      </sheetData>
      <sheetData sheetId="12">
        <row r="18">
          <cell r="Z18">
            <v>2.7999999999999994</v>
          </cell>
        </row>
      </sheetData>
      <sheetData sheetId="13">
        <row r="18">
          <cell r="AT18">
            <v>1297.8399999999999</v>
          </cell>
        </row>
      </sheetData>
      <sheetData sheetId="14">
        <row r="18">
          <cell r="AA18">
            <v>0</v>
          </cell>
        </row>
      </sheetData>
      <sheetData sheetId="15">
        <row r="18">
          <cell r="Z18">
            <v>183.47999999999993</v>
          </cell>
        </row>
      </sheetData>
      <sheetData sheetId="16">
        <row r="44">
          <cell r="C44">
            <v>91.181999999999988</v>
          </cell>
        </row>
      </sheetData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A6" sqref="A6"/>
    </sheetView>
  </sheetViews>
  <sheetFormatPr baseColWidth="10" defaultRowHeight="15" x14ac:dyDescent="0.25"/>
  <cols>
    <col min="1" max="1" width="87.85546875" bestFit="1" customWidth="1"/>
    <col min="2" max="2" width="31.140625" bestFit="1" customWidth="1"/>
    <col min="3" max="3" width="9.28515625" bestFit="1" customWidth="1"/>
    <col min="4" max="4" width="32.7109375" bestFit="1" customWidth="1"/>
  </cols>
  <sheetData>
    <row r="1" spans="1:4" x14ac:dyDescent="0.25">
      <c r="A1" s="18" t="s">
        <v>41</v>
      </c>
    </row>
    <row r="2" spans="1:4" ht="15.75" thickBot="1" x14ac:dyDescent="0.3">
      <c r="A2" s="19" t="s">
        <v>32</v>
      </c>
    </row>
    <row r="3" spans="1:4" x14ac:dyDescent="0.25">
      <c r="A3" s="35" t="s">
        <v>33</v>
      </c>
      <c r="B3" s="35" t="s">
        <v>52</v>
      </c>
      <c r="C3" s="20" t="s">
        <v>34</v>
      </c>
      <c r="D3" s="35" t="s">
        <v>53</v>
      </c>
    </row>
    <row r="4" spans="1:4" x14ac:dyDescent="0.25">
      <c r="A4" s="36"/>
      <c r="B4" s="36"/>
      <c r="C4" s="21" t="s">
        <v>35</v>
      </c>
      <c r="D4" s="36"/>
    </row>
    <row r="5" spans="1:4" ht="30.75" thickBot="1" x14ac:dyDescent="0.3">
      <c r="A5" s="37"/>
      <c r="B5" s="37"/>
      <c r="C5" s="22" t="s">
        <v>43</v>
      </c>
      <c r="D5" s="37"/>
    </row>
    <row r="6" spans="1:4" ht="15.75" thickBot="1" x14ac:dyDescent="0.3">
      <c r="A6" s="25" t="s">
        <v>36</v>
      </c>
      <c r="B6" s="28">
        <f>SUM('DPGF Lot2-Poste Contenants Z1'!F17+'DPGF LOT 2 - Poste Collecte'!G3+'DPGF LOT 2 - Poste Collecte'!G8+'DPGF LOT 2 - Poste Collecte'!G13+'DPGF LOT 2 - Poste Collecte'!G18+'DPGF LOT 2 - Poste Collecte'!G23+'DPGF LOT 2 - Poste Collecte'!G28)</f>
        <v>0</v>
      </c>
      <c r="C6" s="27">
        <v>0.2</v>
      </c>
      <c r="D6" s="28">
        <f>B6+B6*C6</f>
        <v>0</v>
      </c>
    </row>
    <row r="7" spans="1:4" ht="15.75" thickBot="1" x14ac:dyDescent="0.3">
      <c r="A7" s="25" t="s">
        <v>44</v>
      </c>
      <c r="B7" s="28">
        <f>SUM('DPGF Lot2-Poste Contenants  Z2'!F17+'DPGF LOT 2 - Poste Collecte'!G4+'DPGF LOT 2 - Poste Collecte'!G9+'DPGF LOT 2 - Poste Collecte'!G14+'DPGF LOT 2 - Poste Collecte'!G19+'DPGF LOT 2 - Poste Collecte'!G24+'DPGF LOT 2 - Poste Collecte'!G29)</f>
        <v>0</v>
      </c>
      <c r="C7" s="27">
        <v>0.2</v>
      </c>
      <c r="D7" s="28">
        <f t="shared" ref="D7:D10" si="0">B7+B7*C7</f>
        <v>0</v>
      </c>
    </row>
    <row r="8" spans="1:4" ht="15.75" thickBot="1" x14ac:dyDescent="0.3">
      <c r="A8" s="25" t="s">
        <v>37</v>
      </c>
      <c r="B8" s="28">
        <f>SUM('DPGF Lot2-Poste Contenants  Z3'!F17+'DPGF LOT 2 - Poste Collecte'!G5+'DPGF LOT 2 - Poste Collecte'!G10+'DPGF LOT 2 - Poste Collecte'!G15+'DPGF LOT 2 - Poste Collecte'!G20+'DPGF LOT 2 - Poste Collecte'!G25+'DPGF LOT 2 - Poste Collecte'!G30)</f>
        <v>0</v>
      </c>
      <c r="C8" s="27">
        <v>0.2</v>
      </c>
      <c r="D8" s="28">
        <f t="shared" si="0"/>
        <v>0</v>
      </c>
    </row>
    <row r="9" spans="1:4" ht="15.75" thickBot="1" x14ac:dyDescent="0.3">
      <c r="A9" s="25" t="s">
        <v>38</v>
      </c>
      <c r="B9" s="28">
        <f>SUM('DPGF Lot2-Poste Contenants  Z4'!F17+'DPGF LOT 2 - Poste Collecte'!G6+'DPGF LOT 2 - Poste Collecte'!G11+'DPGF LOT 2 - Poste Collecte'!G16+'DPGF LOT 2 - Poste Collecte'!G21+'DPGF LOT 2 - Poste Collecte'!G26+'DPGF LOT 2 - Poste Collecte'!G31)</f>
        <v>0</v>
      </c>
      <c r="C9" s="27">
        <v>0.2</v>
      </c>
      <c r="D9" s="28">
        <f>B9+B9*C9</f>
        <v>0</v>
      </c>
    </row>
    <row r="10" spans="1:4" ht="15.75" thickBot="1" x14ac:dyDescent="0.3">
      <c r="A10" s="25" t="s">
        <v>39</v>
      </c>
      <c r="B10" s="28">
        <f>SUM('DPGF Lot2-Poste Contenants Z5'!F17+'DPGF LOT 2 - Poste Collecte'!G7+'DPGF LOT 2 - Poste Collecte'!G12+'DPGF LOT 2 - Poste Collecte'!G17+'DPGF LOT 2 - Poste Collecte'!G22+'DPGF LOT 2 - Poste Collecte'!G27+'DPGF LOT 2 - Poste Collecte'!G32)</f>
        <v>0</v>
      </c>
      <c r="C10" s="27">
        <v>0.2</v>
      </c>
      <c r="D10" s="28">
        <f t="shared" si="0"/>
        <v>0</v>
      </c>
    </row>
    <row r="11" spans="1:4" ht="15.75" thickBot="1" x14ac:dyDescent="0.3">
      <c r="A11" s="26" t="s">
        <v>40</v>
      </c>
      <c r="B11" s="28">
        <f>SUM(B6:B10)</f>
        <v>0</v>
      </c>
      <c r="C11" s="27">
        <v>0.2</v>
      </c>
      <c r="D11" s="28">
        <f>B11+B11*C11</f>
        <v>0</v>
      </c>
    </row>
    <row r="14" spans="1:4" ht="15.75" thickBot="1" x14ac:dyDescent="0.3">
      <c r="A14" s="23" t="s">
        <v>42</v>
      </c>
      <c r="B14" s="24">
        <f>SUM('DPGF Lot2-Poste Contenants Z1'!F17+'DPGF LOT 2 - Poste Collecte'!G33)</f>
        <v>0</v>
      </c>
    </row>
    <row r="15" spans="1:4" x14ac:dyDescent="0.25">
      <c r="B15" s="38" t="s">
        <v>52</v>
      </c>
    </row>
    <row r="16" spans="1:4" x14ac:dyDescent="0.25">
      <c r="B16" s="39"/>
    </row>
    <row r="17" spans="2:2" ht="15.75" thickBot="1" x14ac:dyDescent="0.3">
      <c r="B17" s="40"/>
    </row>
  </sheetData>
  <mergeCells count="4">
    <mergeCell ref="A3:A5"/>
    <mergeCell ref="B3:B5"/>
    <mergeCell ref="D3:D5"/>
    <mergeCell ref="B15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17"/>
  <sheetViews>
    <sheetView workbookViewId="0">
      <pane ySplit="2" topLeftCell="A8" activePane="bottomLeft" state="frozen"/>
      <selection pane="bottomLeft" activeCell="A18" sqref="A18"/>
    </sheetView>
  </sheetViews>
  <sheetFormatPr baseColWidth="10" defaultRowHeight="15" x14ac:dyDescent="0.25"/>
  <cols>
    <col min="1" max="1" width="58" customWidth="1"/>
    <col min="2" max="2" width="58.7109375" customWidth="1"/>
    <col min="4" max="4" width="17.5703125" customWidth="1"/>
    <col min="5" max="5" width="16.85546875" customWidth="1"/>
    <col min="6" max="6" width="18.140625" customWidth="1"/>
    <col min="7" max="7" width="33.7109375" customWidth="1"/>
  </cols>
  <sheetData>
    <row r="1" spans="1:7" x14ac:dyDescent="0.25">
      <c r="A1" s="16" t="s">
        <v>0</v>
      </c>
      <c r="E1" s="1"/>
    </row>
    <row r="2" spans="1:7" x14ac:dyDescent="0.2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</row>
    <row r="3" spans="1:7" ht="60" customHeight="1" x14ac:dyDescent="0.25">
      <c r="A3" s="2" t="s">
        <v>8</v>
      </c>
      <c r="B3" s="3" t="s">
        <v>9</v>
      </c>
      <c r="C3" s="31" t="s">
        <v>54</v>
      </c>
      <c r="D3" s="32"/>
      <c r="E3" s="33"/>
      <c r="F3" s="12">
        <f t="shared" ref="F3:F6" si="0">D3*E3</f>
        <v>0</v>
      </c>
      <c r="G3" s="4"/>
    </row>
    <row r="4" spans="1:7" ht="45" x14ac:dyDescent="0.25">
      <c r="A4" s="2" t="s">
        <v>8</v>
      </c>
      <c r="B4" s="5" t="s">
        <v>10</v>
      </c>
      <c r="C4" s="31" t="s">
        <v>54</v>
      </c>
      <c r="D4" s="32"/>
      <c r="E4" s="33"/>
      <c r="F4" s="12">
        <f t="shared" si="0"/>
        <v>0</v>
      </c>
      <c r="G4" s="4"/>
    </row>
    <row r="5" spans="1:7" ht="45" x14ac:dyDescent="0.25">
      <c r="A5" s="2" t="s">
        <v>8</v>
      </c>
      <c r="B5" s="3" t="s">
        <v>11</v>
      </c>
      <c r="C5" s="31" t="s">
        <v>54</v>
      </c>
      <c r="D5" s="32"/>
      <c r="E5" s="33"/>
      <c r="F5" s="12">
        <f t="shared" si="0"/>
        <v>0</v>
      </c>
      <c r="G5" s="4"/>
    </row>
    <row r="6" spans="1:7" ht="45" x14ac:dyDescent="0.25">
      <c r="A6" s="2" t="s">
        <v>8</v>
      </c>
      <c r="B6" s="5" t="s">
        <v>12</v>
      </c>
      <c r="C6" s="31" t="s">
        <v>54</v>
      </c>
      <c r="D6" s="32"/>
      <c r="E6" s="33"/>
      <c r="F6" s="12">
        <f t="shared" si="0"/>
        <v>0</v>
      </c>
      <c r="G6" s="4"/>
    </row>
    <row r="7" spans="1:7" ht="45" x14ac:dyDescent="0.25">
      <c r="A7" s="2" t="s">
        <v>8</v>
      </c>
      <c r="B7" s="5" t="s">
        <v>13</v>
      </c>
      <c r="C7" s="31" t="s">
        <v>54</v>
      </c>
      <c r="D7" s="32"/>
      <c r="E7" s="33"/>
      <c r="F7" s="12">
        <f>D7*E7</f>
        <v>0</v>
      </c>
      <c r="G7" s="4"/>
    </row>
    <row r="8" spans="1:7" ht="45" x14ac:dyDescent="0.25">
      <c r="A8" s="2" t="s">
        <v>8</v>
      </c>
      <c r="B8" s="6" t="s">
        <v>14</v>
      </c>
      <c r="C8" s="31" t="s">
        <v>54</v>
      </c>
      <c r="D8" s="32"/>
      <c r="E8" s="33"/>
      <c r="F8" s="12">
        <f t="shared" ref="F8:F16" si="1">D8*E8</f>
        <v>0</v>
      </c>
      <c r="G8" s="4"/>
    </row>
    <row r="9" spans="1:7" ht="45" x14ac:dyDescent="0.25">
      <c r="A9" s="2" t="s">
        <v>8</v>
      </c>
      <c r="B9" s="5" t="s">
        <v>15</v>
      </c>
      <c r="C9" s="31" t="s">
        <v>54</v>
      </c>
      <c r="D9" s="32"/>
      <c r="E9" s="33"/>
      <c r="F9" s="12">
        <f t="shared" si="1"/>
        <v>0</v>
      </c>
      <c r="G9" s="4"/>
    </row>
    <row r="10" spans="1:7" ht="45" x14ac:dyDescent="0.25">
      <c r="A10" s="2" t="s">
        <v>8</v>
      </c>
      <c r="B10" s="5" t="s">
        <v>16</v>
      </c>
      <c r="C10" s="31" t="s">
        <v>54</v>
      </c>
      <c r="D10" s="32"/>
      <c r="E10" s="33"/>
      <c r="F10" s="12">
        <f t="shared" si="1"/>
        <v>0</v>
      </c>
      <c r="G10" s="4"/>
    </row>
    <row r="11" spans="1:7" ht="45" x14ac:dyDescent="0.25">
      <c r="A11" s="2" t="s">
        <v>8</v>
      </c>
      <c r="B11" s="3" t="s">
        <v>17</v>
      </c>
      <c r="C11" s="31" t="s">
        <v>54</v>
      </c>
      <c r="D11" s="32"/>
      <c r="E11" s="33"/>
      <c r="F11" s="12">
        <f t="shared" si="1"/>
        <v>0</v>
      </c>
      <c r="G11" s="4"/>
    </row>
    <row r="12" spans="1:7" ht="45" x14ac:dyDescent="0.25">
      <c r="A12" s="2" t="s">
        <v>8</v>
      </c>
      <c r="B12" s="3" t="s">
        <v>18</v>
      </c>
      <c r="C12" s="31" t="s">
        <v>54</v>
      </c>
      <c r="D12" s="32"/>
      <c r="E12" s="33"/>
      <c r="F12" s="12">
        <f t="shared" si="1"/>
        <v>0</v>
      </c>
      <c r="G12" s="4"/>
    </row>
    <row r="13" spans="1:7" ht="45" x14ac:dyDescent="0.25">
      <c r="A13" s="2" t="s">
        <v>8</v>
      </c>
      <c r="B13" s="5" t="s">
        <v>19</v>
      </c>
      <c r="C13" s="31" t="s">
        <v>54</v>
      </c>
      <c r="D13" s="32"/>
      <c r="E13" s="33"/>
      <c r="F13" s="12">
        <f t="shared" si="1"/>
        <v>0</v>
      </c>
      <c r="G13" s="4"/>
    </row>
    <row r="14" spans="1:7" ht="45" x14ac:dyDescent="0.25">
      <c r="A14" s="2" t="s">
        <v>8</v>
      </c>
      <c r="B14" s="3" t="s">
        <v>20</v>
      </c>
      <c r="C14" s="31" t="s">
        <v>54</v>
      </c>
      <c r="D14" s="32"/>
      <c r="E14" s="33"/>
      <c r="F14" s="12">
        <f t="shared" si="1"/>
        <v>0</v>
      </c>
      <c r="G14" s="4"/>
    </row>
    <row r="15" spans="1:7" ht="45" x14ac:dyDescent="0.25">
      <c r="A15" s="2" t="s">
        <v>8</v>
      </c>
      <c r="B15" s="7" t="s">
        <v>21</v>
      </c>
      <c r="C15" s="31" t="s">
        <v>54</v>
      </c>
      <c r="D15" s="32"/>
      <c r="E15" s="33"/>
      <c r="F15" s="12">
        <f t="shared" si="1"/>
        <v>0</v>
      </c>
      <c r="G15" s="4"/>
    </row>
    <row r="16" spans="1:7" ht="45" x14ac:dyDescent="0.25">
      <c r="A16" s="2" t="s">
        <v>8</v>
      </c>
      <c r="B16" s="6" t="s">
        <v>22</v>
      </c>
      <c r="C16" s="31" t="s">
        <v>54</v>
      </c>
      <c r="D16" s="32"/>
      <c r="E16" s="33"/>
      <c r="F16" s="12">
        <f t="shared" si="1"/>
        <v>0</v>
      </c>
      <c r="G16" s="4"/>
    </row>
    <row r="17" spans="1:7" ht="45" x14ac:dyDescent="0.25">
      <c r="A17" s="8" t="s">
        <v>8</v>
      </c>
      <c r="B17" s="41" t="s">
        <v>23</v>
      </c>
      <c r="C17" s="42"/>
      <c r="D17" s="42"/>
      <c r="E17" s="43"/>
      <c r="F17" s="13">
        <f>SUM(F3:F16)</f>
        <v>0</v>
      </c>
      <c r="G17" s="9"/>
    </row>
  </sheetData>
  <mergeCells count="1">
    <mergeCell ref="B17:E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20"/>
  <sheetViews>
    <sheetView workbookViewId="0">
      <pane ySplit="2" topLeftCell="A3" activePane="bottomLeft" state="frozen"/>
      <selection pane="bottomLeft" activeCell="D3" sqref="D3"/>
    </sheetView>
  </sheetViews>
  <sheetFormatPr baseColWidth="10" defaultRowHeight="15" x14ac:dyDescent="0.25"/>
  <cols>
    <col min="1" max="1" width="58" customWidth="1"/>
    <col min="2" max="2" width="58.7109375" customWidth="1"/>
    <col min="4" max="4" width="17.5703125" customWidth="1"/>
    <col min="5" max="5" width="16.85546875" customWidth="1"/>
    <col min="6" max="6" width="18.140625" customWidth="1"/>
    <col min="7" max="7" width="33.7109375" customWidth="1"/>
  </cols>
  <sheetData>
    <row r="1" spans="1:7" x14ac:dyDescent="0.25">
      <c r="A1" s="16" t="s">
        <v>0</v>
      </c>
      <c r="E1" s="1"/>
    </row>
    <row r="2" spans="1:7" x14ac:dyDescent="0.2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</row>
    <row r="3" spans="1:7" ht="60" customHeight="1" x14ac:dyDescent="0.25">
      <c r="A3" s="2" t="s">
        <v>8</v>
      </c>
      <c r="B3" s="3" t="s">
        <v>9</v>
      </c>
      <c r="C3" s="31" t="s">
        <v>54</v>
      </c>
      <c r="D3" s="32"/>
      <c r="E3" s="33"/>
      <c r="F3" s="12">
        <f t="shared" ref="F3:F6" si="0">D3*E3</f>
        <v>0</v>
      </c>
      <c r="G3" s="4"/>
    </row>
    <row r="4" spans="1:7" ht="45" x14ac:dyDescent="0.25">
      <c r="A4" s="2" t="s">
        <v>8</v>
      </c>
      <c r="B4" s="5" t="s">
        <v>10</v>
      </c>
      <c r="C4" s="31" t="s">
        <v>54</v>
      </c>
      <c r="D4" s="32"/>
      <c r="E4" s="33"/>
      <c r="F4" s="12">
        <f t="shared" si="0"/>
        <v>0</v>
      </c>
      <c r="G4" s="4"/>
    </row>
    <row r="5" spans="1:7" ht="45" x14ac:dyDescent="0.25">
      <c r="A5" s="2" t="s">
        <v>8</v>
      </c>
      <c r="B5" s="3" t="s">
        <v>11</v>
      </c>
      <c r="C5" s="31" t="s">
        <v>54</v>
      </c>
      <c r="D5" s="32"/>
      <c r="E5" s="33"/>
      <c r="F5" s="12">
        <f t="shared" si="0"/>
        <v>0</v>
      </c>
      <c r="G5" s="4"/>
    </row>
    <row r="6" spans="1:7" ht="45" x14ac:dyDescent="0.25">
      <c r="A6" s="2" t="s">
        <v>8</v>
      </c>
      <c r="B6" s="5" t="s">
        <v>12</v>
      </c>
      <c r="C6" s="31" t="s">
        <v>54</v>
      </c>
      <c r="D6" s="32"/>
      <c r="E6" s="33"/>
      <c r="F6" s="12">
        <f t="shared" si="0"/>
        <v>0</v>
      </c>
      <c r="G6" s="4"/>
    </row>
    <row r="7" spans="1:7" ht="45" x14ac:dyDescent="0.25">
      <c r="A7" s="2" t="s">
        <v>8</v>
      </c>
      <c r="B7" s="5" t="s">
        <v>13</v>
      </c>
      <c r="C7" s="31" t="s">
        <v>54</v>
      </c>
      <c r="D7" s="32"/>
      <c r="E7" s="33"/>
      <c r="F7" s="12">
        <f>D7*E7</f>
        <v>0</v>
      </c>
      <c r="G7" s="4"/>
    </row>
    <row r="8" spans="1:7" ht="45" x14ac:dyDescent="0.25">
      <c r="A8" s="2" t="s">
        <v>8</v>
      </c>
      <c r="B8" s="6" t="s">
        <v>14</v>
      </c>
      <c r="C8" s="31" t="s">
        <v>54</v>
      </c>
      <c r="D8" s="32"/>
      <c r="E8" s="33"/>
      <c r="F8" s="12">
        <f t="shared" ref="F8:F16" si="1">D8*E8</f>
        <v>0</v>
      </c>
      <c r="G8" s="4"/>
    </row>
    <row r="9" spans="1:7" ht="45" x14ac:dyDescent="0.25">
      <c r="A9" s="2" t="s">
        <v>8</v>
      </c>
      <c r="B9" s="5" t="s">
        <v>15</v>
      </c>
      <c r="C9" s="31" t="s">
        <v>54</v>
      </c>
      <c r="D9" s="32"/>
      <c r="E9" s="33"/>
      <c r="F9" s="12">
        <f t="shared" si="1"/>
        <v>0</v>
      </c>
      <c r="G9" s="4"/>
    </row>
    <row r="10" spans="1:7" ht="45" x14ac:dyDescent="0.25">
      <c r="A10" s="2" t="s">
        <v>8</v>
      </c>
      <c r="B10" s="5" t="s">
        <v>16</v>
      </c>
      <c r="C10" s="31" t="s">
        <v>54</v>
      </c>
      <c r="D10" s="32"/>
      <c r="E10" s="33"/>
      <c r="F10" s="12">
        <f t="shared" si="1"/>
        <v>0</v>
      </c>
      <c r="G10" s="4"/>
    </row>
    <row r="11" spans="1:7" ht="45" x14ac:dyDescent="0.25">
      <c r="A11" s="2" t="s">
        <v>8</v>
      </c>
      <c r="B11" s="3" t="s">
        <v>17</v>
      </c>
      <c r="C11" s="31" t="s">
        <v>54</v>
      </c>
      <c r="D11" s="32"/>
      <c r="E11" s="33"/>
      <c r="F11" s="12">
        <f t="shared" si="1"/>
        <v>0</v>
      </c>
      <c r="G11" s="4"/>
    </row>
    <row r="12" spans="1:7" ht="45" x14ac:dyDescent="0.25">
      <c r="A12" s="2" t="s">
        <v>8</v>
      </c>
      <c r="B12" s="3" t="s">
        <v>18</v>
      </c>
      <c r="C12" s="31" t="s">
        <v>54</v>
      </c>
      <c r="D12" s="32"/>
      <c r="E12" s="33"/>
      <c r="F12" s="12">
        <f t="shared" si="1"/>
        <v>0</v>
      </c>
      <c r="G12" s="4"/>
    </row>
    <row r="13" spans="1:7" ht="45" x14ac:dyDescent="0.25">
      <c r="A13" s="2" t="s">
        <v>8</v>
      </c>
      <c r="B13" s="5" t="s">
        <v>19</v>
      </c>
      <c r="C13" s="31" t="s">
        <v>54</v>
      </c>
      <c r="D13" s="32"/>
      <c r="E13" s="33"/>
      <c r="F13" s="12">
        <f t="shared" si="1"/>
        <v>0</v>
      </c>
      <c r="G13" s="4"/>
    </row>
    <row r="14" spans="1:7" ht="45" x14ac:dyDescent="0.25">
      <c r="A14" s="2" t="s">
        <v>8</v>
      </c>
      <c r="B14" s="3" t="s">
        <v>20</v>
      </c>
      <c r="C14" s="31" t="s">
        <v>54</v>
      </c>
      <c r="D14" s="32"/>
      <c r="E14" s="33"/>
      <c r="F14" s="12">
        <f t="shared" si="1"/>
        <v>0</v>
      </c>
      <c r="G14" s="4"/>
    </row>
    <row r="15" spans="1:7" ht="45" x14ac:dyDescent="0.25">
      <c r="A15" s="2" t="s">
        <v>8</v>
      </c>
      <c r="B15" s="7" t="s">
        <v>21</v>
      </c>
      <c r="C15" s="31" t="s">
        <v>54</v>
      </c>
      <c r="D15" s="32"/>
      <c r="E15" s="33"/>
      <c r="F15" s="12">
        <f t="shared" si="1"/>
        <v>0</v>
      </c>
      <c r="G15" s="4"/>
    </row>
    <row r="16" spans="1:7" ht="45" x14ac:dyDescent="0.25">
      <c r="A16" s="2" t="s">
        <v>8</v>
      </c>
      <c r="B16" s="6" t="s">
        <v>22</v>
      </c>
      <c r="C16" s="31" t="s">
        <v>54</v>
      </c>
      <c r="D16" s="32"/>
      <c r="E16" s="33"/>
      <c r="F16" s="12">
        <f t="shared" si="1"/>
        <v>0</v>
      </c>
      <c r="G16" s="4"/>
    </row>
    <row r="17" spans="1:7" ht="45" x14ac:dyDescent="0.25">
      <c r="A17" s="8" t="s">
        <v>8</v>
      </c>
      <c r="B17" s="41" t="s">
        <v>23</v>
      </c>
      <c r="C17" s="42"/>
      <c r="D17" s="42"/>
      <c r="E17" s="43"/>
      <c r="F17" s="13">
        <f>SUM(F3:F16)</f>
        <v>0</v>
      </c>
      <c r="G17" s="9"/>
    </row>
    <row r="20" spans="1:7" x14ac:dyDescent="0.25">
      <c r="B20" t="s">
        <v>51</v>
      </c>
    </row>
  </sheetData>
  <mergeCells count="1">
    <mergeCell ref="B17:E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20"/>
  <sheetViews>
    <sheetView topLeftCell="A10" workbookViewId="0">
      <selection activeCell="E14" sqref="E14"/>
    </sheetView>
  </sheetViews>
  <sheetFormatPr baseColWidth="10" defaultRowHeight="15" x14ac:dyDescent="0.25"/>
  <cols>
    <col min="1" max="1" width="58" customWidth="1"/>
    <col min="2" max="2" width="58.7109375" customWidth="1"/>
    <col min="4" max="4" width="17.5703125" customWidth="1"/>
    <col min="5" max="5" width="16.85546875" customWidth="1"/>
    <col min="6" max="6" width="18.140625" customWidth="1"/>
    <col min="7" max="7" width="33.7109375" customWidth="1"/>
  </cols>
  <sheetData>
    <row r="1" spans="1:7" x14ac:dyDescent="0.25">
      <c r="A1" s="16" t="s">
        <v>0</v>
      </c>
      <c r="E1" s="1"/>
    </row>
    <row r="2" spans="1:7" x14ac:dyDescent="0.2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</row>
    <row r="3" spans="1:7" ht="60" customHeight="1" x14ac:dyDescent="0.25">
      <c r="A3" s="2" t="s">
        <v>8</v>
      </c>
      <c r="B3" s="3" t="s">
        <v>9</v>
      </c>
      <c r="C3" s="31" t="s">
        <v>54</v>
      </c>
      <c r="D3" s="32"/>
      <c r="E3" s="33"/>
      <c r="F3" s="12">
        <f t="shared" ref="F3:F6" si="0">D3*E3</f>
        <v>0</v>
      </c>
      <c r="G3" s="4"/>
    </row>
    <row r="4" spans="1:7" ht="45" x14ac:dyDescent="0.25">
      <c r="A4" s="2" t="s">
        <v>8</v>
      </c>
      <c r="B4" s="5" t="s">
        <v>10</v>
      </c>
      <c r="C4" s="31" t="s">
        <v>54</v>
      </c>
      <c r="D4" s="32"/>
      <c r="E4" s="33"/>
      <c r="F4" s="12">
        <f t="shared" si="0"/>
        <v>0</v>
      </c>
      <c r="G4" s="4"/>
    </row>
    <row r="5" spans="1:7" ht="45" x14ac:dyDescent="0.25">
      <c r="A5" s="2" t="s">
        <v>8</v>
      </c>
      <c r="B5" s="3" t="s">
        <v>11</v>
      </c>
      <c r="C5" s="31" t="s">
        <v>54</v>
      </c>
      <c r="D5" s="32"/>
      <c r="E5" s="33"/>
      <c r="F5" s="12">
        <f t="shared" si="0"/>
        <v>0</v>
      </c>
      <c r="G5" s="4"/>
    </row>
    <row r="6" spans="1:7" ht="45" x14ac:dyDescent="0.25">
      <c r="A6" s="2" t="s">
        <v>8</v>
      </c>
      <c r="B6" s="5" t="s">
        <v>12</v>
      </c>
      <c r="C6" s="31" t="s">
        <v>54</v>
      </c>
      <c r="D6" s="32"/>
      <c r="E6" s="33"/>
      <c r="F6" s="12">
        <f t="shared" si="0"/>
        <v>0</v>
      </c>
      <c r="G6" s="4"/>
    </row>
    <row r="7" spans="1:7" ht="45" x14ac:dyDescent="0.25">
      <c r="A7" s="2" t="s">
        <v>8</v>
      </c>
      <c r="B7" s="5" t="s">
        <v>13</v>
      </c>
      <c r="C7" s="31" t="s">
        <v>54</v>
      </c>
      <c r="D7" s="32"/>
      <c r="E7" s="33"/>
      <c r="F7" s="12">
        <f>D7*E7</f>
        <v>0</v>
      </c>
      <c r="G7" s="4"/>
    </row>
    <row r="8" spans="1:7" ht="45" x14ac:dyDescent="0.25">
      <c r="A8" s="2" t="s">
        <v>8</v>
      </c>
      <c r="B8" s="6" t="s">
        <v>14</v>
      </c>
      <c r="C8" s="31" t="s">
        <v>54</v>
      </c>
      <c r="D8" s="32"/>
      <c r="E8" s="33"/>
      <c r="F8" s="12">
        <f t="shared" ref="F8:F16" si="1">D8*E8</f>
        <v>0</v>
      </c>
      <c r="G8" s="4"/>
    </row>
    <row r="9" spans="1:7" ht="45" x14ac:dyDescent="0.25">
      <c r="A9" s="2" t="s">
        <v>8</v>
      </c>
      <c r="B9" s="5" t="s">
        <v>15</v>
      </c>
      <c r="C9" s="31" t="s">
        <v>54</v>
      </c>
      <c r="D9" s="32"/>
      <c r="E9" s="33"/>
      <c r="F9" s="12">
        <f t="shared" si="1"/>
        <v>0</v>
      </c>
      <c r="G9" s="4"/>
    </row>
    <row r="10" spans="1:7" ht="45" x14ac:dyDescent="0.25">
      <c r="A10" s="2" t="s">
        <v>8</v>
      </c>
      <c r="B10" s="5" t="s">
        <v>16</v>
      </c>
      <c r="C10" s="31" t="s">
        <v>54</v>
      </c>
      <c r="D10" s="32"/>
      <c r="E10" s="33"/>
      <c r="F10" s="12">
        <f t="shared" si="1"/>
        <v>0</v>
      </c>
      <c r="G10" s="4"/>
    </row>
    <row r="11" spans="1:7" ht="45" x14ac:dyDescent="0.25">
      <c r="A11" s="2" t="s">
        <v>8</v>
      </c>
      <c r="B11" s="3" t="s">
        <v>17</v>
      </c>
      <c r="C11" s="31" t="s">
        <v>54</v>
      </c>
      <c r="D11" s="32"/>
      <c r="E11" s="33"/>
      <c r="F11" s="12">
        <f t="shared" si="1"/>
        <v>0</v>
      </c>
      <c r="G11" s="4"/>
    </row>
    <row r="12" spans="1:7" ht="45" x14ac:dyDescent="0.25">
      <c r="A12" s="2" t="s">
        <v>8</v>
      </c>
      <c r="B12" s="3" t="s">
        <v>18</v>
      </c>
      <c r="C12" s="31" t="s">
        <v>54</v>
      </c>
      <c r="D12" s="32"/>
      <c r="E12" s="33"/>
      <c r="F12" s="12">
        <f t="shared" si="1"/>
        <v>0</v>
      </c>
      <c r="G12" s="4"/>
    </row>
    <row r="13" spans="1:7" ht="45" x14ac:dyDescent="0.25">
      <c r="A13" s="2" t="s">
        <v>8</v>
      </c>
      <c r="B13" s="5" t="s">
        <v>19</v>
      </c>
      <c r="C13" s="31" t="s">
        <v>54</v>
      </c>
      <c r="D13" s="32"/>
      <c r="E13" s="33"/>
      <c r="F13" s="12">
        <f t="shared" si="1"/>
        <v>0</v>
      </c>
      <c r="G13" s="4"/>
    </row>
    <row r="14" spans="1:7" ht="45" x14ac:dyDescent="0.25">
      <c r="A14" s="2" t="s">
        <v>8</v>
      </c>
      <c r="B14" s="3" t="s">
        <v>20</v>
      </c>
      <c r="C14" s="31" t="s">
        <v>54</v>
      </c>
      <c r="D14" s="32"/>
      <c r="E14" s="33"/>
      <c r="F14" s="12">
        <f t="shared" si="1"/>
        <v>0</v>
      </c>
      <c r="G14" s="4"/>
    </row>
    <row r="15" spans="1:7" ht="45" x14ac:dyDescent="0.25">
      <c r="A15" s="2" t="s">
        <v>8</v>
      </c>
      <c r="B15" s="7" t="s">
        <v>21</v>
      </c>
      <c r="C15" s="31" t="s">
        <v>54</v>
      </c>
      <c r="D15" s="32"/>
      <c r="E15" s="33"/>
      <c r="F15" s="12">
        <f t="shared" si="1"/>
        <v>0</v>
      </c>
      <c r="G15" s="4"/>
    </row>
    <row r="16" spans="1:7" ht="45" x14ac:dyDescent="0.25">
      <c r="A16" s="2" t="s">
        <v>8</v>
      </c>
      <c r="B16" s="6" t="s">
        <v>22</v>
      </c>
      <c r="C16" s="31" t="s">
        <v>54</v>
      </c>
      <c r="D16" s="32"/>
      <c r="E16" s="33"/>
      <c r="F16" s="12">
        <f t="shared" si="1"/>
        <v>0</v>
      </c>
      <c r="G16" s="4"/>
    </row>
    <row r="17" spans="1:7" ht="45" x14ac:dyDescent="0.25">
      <c r="A17" s="8" t="s">
        <v>8</v>
      </c>
      <c r="B17" s="41" t="s">
        <v>23</v>
      </c>
      <c r="C17" s="42"/>
      <c r="D17" s="42"/>
      <c r="E17" s="43"/>
      <c r="F17" s="13">
        <f>SUM(F3:F16)</f>
        <v>0</v>
      </c>
      <c r="G17" s="9"/>
    </row>
    <row r="20" spans="1:7" x14ac:dyDescent="0.25">
      <c r="B20" t="s">
        <v>51</v>
      </c>
    </row>
  </sheetData>
  <mergeCells count="1">
    <mergeCell ref="B17:E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20"/>
  <sheetViews>
    <sheetView workbookViewId="0">
      <selection activeCell="B9" sqref="B9"/>
    </sheetView>
  </sheetViews>
  <sheetFormatPr baseColWidth="10" defaultRowHeight="15" x14ac:dyDescent="0.25"/>
  <cols>
    <col min="1" max="1" width="58" customWidth="1"/>
    <col min="2" max="2" width="58.7109375" customWidth="1"/>
    <col min="4" max="4" width="17.5703125" customWidth="1"/>
    <col min="5" max="5" width="16.85546875" customWidth="1"/>
    <col min="6" max="6" width="18.140625" customWidth="1"/>
    <col min="7" max="7" width="33.7109375" customWidth="1"/>
  </cols>
  <sheetData>
    <row r="1" spans="1:7" x14ac:dyDescent="0.25">
      <c r="A1" s="16" t="s">
        <v>0</v>
      </c>
      <c r="E1" s="1"/>
    </row>
    <row r="2" spans="1:7" x14ac:dyDescent="0.2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</row>
    <row r="3" spans="1:7" ht="60" customHeight="1" x14ac:dyDescent="0.25">
      <c r="A3" s="2" t="s">
        <v>8</v>
      </c>
      <c r="B3" s="3" t="s">
        <v>9</v>
      </c>
      <c r="C3" s="31" t="s">
        <v>54</v>
      </c>
      <c r="D3" s="32"/>
      <c r="E3" s="33"/>
      <c r="F3" s="12">
        <f t="shared" ref="F3:F6" si="0">D3*E3</f>
        <v>0</v>
      </c>
      <c r="G3" s="4"/>
    </row>
    <row r="4" spans="1:7" ht="45" x14ac:dyDescent="0.25">
      <c r="A4" s="2" t="s">
        <v>8</v>
      </c>
      <c r="B4" s="5" t="s">
        <v>10</v>
      </c>
      <c r="C4" s="31" t="s">
        <v>54</v>
      </c>
      <c r="D4" s="32"/>
      <c r="E4" s="33"/>
      <c r="F4" s="12">
        <f t="shared" si="0"/>
        <v>0</v>
      </c>
      <c r="G4" s="4"/>
    </row>
    <row r="5" spans="1:7" ht="45" x14ac:dyDescent="0.25">
      <c r="A5" s="2" t="s">
        <v>8</v>
      </c>
      <c r="B5" s="3" t="s">
        <v>11</v>
      </c>
      <c r="C5" s="31" t="s">
        <v>54</v>
      </c>
      <c r="D5" s="32"/>
      <c r="E5" s="33"/>
      <c r="F5" s="12">
        <f t="shared" si="0"/>
        <v>0</v>
      </c>
      <c r="G5" s="4"/>
    </row>
    <row r="6" spans="1:7" ht="45" x14ac:dyDescent="0.25">
      <c r="A6" s="2" t="s">
        <v>8</v>
      </c>
      <c r="B6" s="5" t="s">
        <v>12</v>
      </c>
      <c r="C6" s="31" t="s">
        <v>54</v>
      </c>
      <c r="D6" s="32"/>
      <c r="E6" s="33"/>
      <c r="F6" s="12">
        <f t="shared" si="0"/>
        <v>0</v>
      </c>
      <c r="G6" s="4"/>
    </row>
    <row r="7" spans="1:7" ht="45" x14ac:dyDescent="0.25">
      <c r="A7" s="2" t="s">
        <v>8</v>
      </c>
      <c r="B7" s="5" t="s">
        <v>13</v>
      </c>
      <c r="C7" s="31" t="s">
        <v>54</v>
      </c>
      <c r="D7" s="32"/>
      <c r="E7" s="33"/>
      <c r="F7" s="12">
        <f>D7*E7</f>
        <v>0</v>
      </c>
      <c r="G7" s="4"/>
    </row>
    <row r="8" spans="1:7" ht="45" x14ac:dyDescent="0.25">
      <c r="A8" s="2" t="s">
        <v>8</v>
      </c>
      <c r="B8" s="6" t="s">
        <v>14</v>
      </c>
      <c r="C8" s="31" t="s">
        <v>54</v>
      </c>
      <c r="D8" s="32"/>
      <c r="E8" s="33"/>
      <c r="F8" s="12">
        <f t="shared" ref="F8:F16" si="1">D8*E8</f>
        <v>0</v>
      </c>
      <c r="G8" s="4"/>
    </row>
    <row r="9" spans="1:7" ht="45" x14ac:dyDescent="0.25">
      <c r="A9" s="2" t="s">
        <v>8</v>
      </c>
      <c r="B9" s="5" t="s">
        <v>15</v>
      </c>
      <c r="C9" s="31" t="s">
        <v>54</v>
      </c>
      <c r="D9" s="32"/>
      <c r="E9" s="33"/>
      <c r="F9" s="12">
        <f t="shared" si="1"/>
        <v>0</v>
      </c>
      <c r="G9" s="4"/>
    </row>
    <row r="10" spans="1:7" ht="45" x14ac:dyDescent="0.25">
      <c r="A10" s="2" t="s">
        <v>8</v>
      </c>
      <c r="B10" s="5" t="s">
        <v>16</v>
      </c>
      <c r="C10" s="31" t="s">
        <v>54</v>
      </c>
      <c r="D10" s="32"/>
      <c r="E10" s="33"/>
      <c r="F10" s="12">
        <f t="shared" si="1"/>
        <v>0</v>
      </c>
      <c r="G10" s="4"/>
    </row>
    <row r="11" spans="1:7" ht="45" x14ac:dyDescent="0.25">
      <c r="A11" s="2" t="s">
        <v>8</v>
      </c>
      <c r="B11" s="3" t="s">
        <v>17</v>
      </c>
      <c r="C11" s="31" t="s">
        <v>54</v>
      </c>
      <c r="D11" s="32"/>
      <c r="E11" s="33"/>
      <c r="F11" s="12">
        <f t="shared" si="1"/>
        <v>0</v>
      </c>
      <c r="G11" s="4"/>
    </row>
    <row r="12" spans="1:7" ht="45" x14ac:dyDescent="0.25">
      <c r="A12" s="2" t="s">
        <v>8</v>
      </c>
      <c r="B12" s="3" t="s">
        <v>18</v>
      </c>
      <c r="C12" s="31" t="s">
        <v>54</v>
      </c>
      <c r="D12" s="32"/>
      <c r="E12" s="33"/>
      <c r="F12" s="12">
        <f t="shared" si="1"/>
        <v>0</v>
      </c>
      <c r="G12" s="4"/>
    </row>
    <row r="13" spans="1:7" ht="45" x14ac:dyDescent="0.25">
      <c r="A13" s="2" t="s">
        <v>8</v>
      </c>
      <c r="B13" s="5" t="s">
        <v>19</v>
      </c>
      <c r="C13" s="31" t="s">
        <v>54</v>
      </c>
      <c r="D13" s="32"/>
      <c r="E13" s="33"/>
      <c r="F13" s="12">
        <f t="shared" si="1"/>
        <v>0</v>
      </c>
      <c r="G13" s="4"/>
    </row>
    <row r="14" spans="1:7" ht="45" x14ac:dyDescent="0.25">
      <c r="A14" s="2" t="s">
        <v>8</v>
      </c>
      <c r="B14" s="3" t="s">
        <v>20</v>
      </c>
      <c r="C14" s="31" t="s">
        <v>54</v>
      </c>
      <c r="D14" s="32"/>
      <c r="E14" s="33"/>
      <c r="F14" s="12">
        <f t="shared" si="1"/>
        <v>0</v>
      </c>
      <c r="G14" s="4"/>
    </row>
    <row r="15" spans="1:7" ht="45" x14ac:dyDescent="0.25">
      <c r="A15" s="2" t="s">
        <v>8</v>
      </c>
      <c r="B15" s="7" t="s">
        <v>21</v>
      </c>
      <c r="C15" s="31" t="s">
        <v>54</v>
      </c>
      <c r="D15" s="32"/>
      <c r="E15" s="33"/>
      <c r="F15" s="12">
        <f t="shared" si="1"/>
        <v>0</v>
      </c>
      <c r="G15" s="4"/>
    </row>
    <row r="16" spans="1:7" ht="45" x14ac:dyDescent="0.25">
      <c r="A16" s="2" t="s">
        <v>8</v>
      </c>
      <c r="B16" s="6" t="s">
        <v>22</v>
      </c>
      <c r="C16" s="31" t="s">
        <v>54</v>
      </c>
      <c r="D16" s="32"/>
      <c r="E16" s="33"/>
      <c r="F16" s="12">
        <f t="shared" si="1"/>
        <v>0</v>
      </c>
      <c r="G16" s="4"/>
    </row>
    <row r="17" spans="1:7" ht="45" x14ac:dyDescent="0.25">
      <c r="A17" s="8" t="s">
        <v>8</v>
      </c>
      <c r="B17" s="41" t="s">
        <v>23</v>
      </c>
      <c r="C17" s="42"/>
      <c r="D17" s="42"/>
      <c r="E17" s="43"/>
      <c r="F17" s="13">
        <f>SUM(F3:F16)</f>
        <v>0</v>
      </c>
      <c r="G17" s="9"/>
    </row>
    <row r="20" spans="1:7" x14ac:dyDescent="0.25">
      <c r="B20" t="s">
        <v>51</v>
      </c>
    </row>
  </sheetData>
  <mergeCells count="1">
    <mergeCell ref="B17:E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20"/>
  <sheetViews>
    <sheetView workbookViewId="0">
      <selection activeCell="C3" sqref="C3:C16"/>
    </sheetView>
  </sheetViews>
  <sheetFormatPr baseColWidth="10" defaultRowHeight="15" x14ac:dyDescent="0.25"/>
  <cols>
    <col min="1" max="1" width="58" customWidth="1"/>
    <col min="2" max="2" width="58.7109375" customWidth="1"/>
    <col min="4" max="4" width="17.5703125" customWidth="1"/>
    <col min="5" max="5" width="16.85546875" customWidth="1"/>
    <col min="6" max="6" width="18.140625" customWidth="1"/>
    <col min="7" max="7" width="33.7109375" customWidth="1"/>
  </cols>
  <sheetData>
    <row r="1" spans="1:7" x14ac:dyDescent="0.25">
      <c r="A1" s="16" t="s">
        <v>0</v>
      </c>
      <c r="E1" s="1"/>
    </row>
    <row r="2" spans="1:7" x14ac:dyDescent="0.2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</row>
    <row r="3" spans="1:7" ht="60" customHeight="1" x14ac:dyDescent="0.25">
      <c r="A3" s="2" t="s">
        <v>8</v>
      </c>
      <c r="B3" s="3" t="s">
        <v>9</v>
      </c>
      <c r="C3" s="31" t="s">
        <v>54</v>
      </c>
      <c r="D3" s="32"/>
      <c r="E3" s="33"/>
      <c r="F3" s="12">
        <f t="shared" ref="F3:F6" si="0">D3*E3</f>
        <v>0</v>
      </c>
      <c r="G3" s="4"/>
    </row>
    <row r="4" spans="1:7" ht="45" x14ac:dyDescent="0.25">
      <c r="A4" s="2" t="s">
        <v>8</v>
      </c>
      <c r="B4" s="5" t="s">
        <v>10</v>
      </c>
      <c r="C4" s="31" t="s">
        <v>54</v>
      </c>
      <c r="D4" s="32"/>
      <c r="E4" s="33"/>
      <c r="F4" s="12">
        <f t="shared" si="0"/>
        <v>0</v>
      </c>
      <c r="G4" s="4"/>
    </row>
    <row r="5" spans="1:7" ht="45" x14ac:dyDescent="0.25">
      <c r="A5" s="2" t="s">
        <v>8</v>
      </c>
      <c r="B5" s="3" t="s">
        <v>11</v>
      </c>
      <c r="C5" s="31" t="s">
        <v>54</v>
      </c>
      <c r="D5" s="32"/>
      <c r="E5" s="33"/>
      <c r="F5" s="12">
        <f t="shared" si="0"/>
        <v>0</v>
      </c>
      <c r="G5" s="4"/>
    </row>
    <row r="6" spans="1:7" ht="45" x14ac:dyDescent="0.25">
      <c r="A6" s="2" t="s">
        <v>8</v>
      </c>
      <c r="B6" s="5" t="s">
        <v>12</v>
      </c>
      <c r="C6" s="31" t="s">
        <v>54</v>
      </c>
      <c r="D6" s="32"/>
      <c r="E6" s="33"/>
      <c r="F6" s="12">
        <f t="shared" si="0"/>
        <v>0</v>
      </c>
      <c r="G6" s="4"/>
    </row>
    <row r="7" spans="1:7" ht="45" x14ac:dyDescent="0.25">
      <c r="A7" s="2" t="s">
        <v>8</v>
      </c>
      <c r="B7" s="5" t="s">
        <v>13</v>
      </c>
      <c r="C7" s="31" t="s">
        <v>54</v>
      </c>
      <c r="D7" s="32"/>
      <c r="E7" s="33"/>
      <c r="F7" s="12">
        <f>D7*E7</f>
        <v>0</v>
      </c>
      <c r="G7" s="4"/>
    </row>
    <row r="8" spans="1:7" ht="45" x14ac:dyDescent="0.25">
      <c r="A8" s="2" t="s">
        <v>8</v>
      </c>
      <c r="B8" s="6" t="s">
        <v>14</v>
      </c>
      <c r="C8" s="31" t="s">
        <v>54</v>
      </c>
      <c r="D8" s="32"/>
      <c r="E8" s="33"/>
      <c r="F8" s="12">
        <f t="shared" ref="F8:F16" si="1">D8*E8</f>
        <v>0</v>
      </c>
      <c r="G8" s="4"/>
    </row>
    <row r="9" spans="1:7" ht="45" x14ac:dyDescent="0.25">
      <c r="A9" s="2" t="s">
        <v>8</v>
      </c>
      <c r="B9" s="5" t="s">
        <v>15</v>
      </c>
      <c r="C9" s="31" t="s">
        <v>54</v>
      </c>
      <c r="D9" s="32"/>
      <c r="E9" s="33"/>
      <c r="F9" s="12">
        <f t="shared" si="1"/>
        <v>0</v>
      </c>
      <c r="G9" s="4"/>
    </row>
    <row r="10" spans="1:7" ht="45" x14ac:dyDescent="0.25">
      <c r="A10" s="2" t="s">
        <v>8</v>
      </c>
      <c r="B10" s="5" t="s">
        <v>16</v>
      </c>
      <c r="C10" s="31" t="s">
        <v>54</v>
      </c>
      <c r="D10" s="32"/>
      <c r="E10" s="33"/>
      <c r="F10" s="12">
        <f t="shared" si="1"/>
        <v>0</v>
      </c>
      <c r="G10" s="4"/>
    </row>
    <row r="11" spans="1:7" ht="45" x14ac:dyDescent="0.25">
      <c r="A11" s="2" t="s">
        <v>8</v>
      </c>
      <c r="B11" s="3" t="s">
        <v>17</v>
      </c>
      <c r="C11" s="31" t="s">
        <v>54</v>
      </c>
      <c r="D11" s="32"/>
      <c r="E11" s="33"/>
      <c r="F11" s="12">
        <f t="shared" si="1"/>
        <v>0</v>
      </c>
      <c r="G11" s="4"/>
    </row>
    <row r="12" spans="1:7" ht="45" x14ac:dyDescent="0.25">
      <c r="A12" s="2" t="s">
        <v>8</v>
      </c>
      <c r="B12" s="3" t="s">
        <v>18</v>
      </c>
      <c r="C12" s="31" t="s">
        <v>54</v>
      </c>
      <c r="D12" s="32"/>
      <c r="E12" s="33"/>
      <c r="F12" s="12">
        <f t="shared" si="1"/>
        <v>0</v>
      </c>
      <c r="G12" s="4"/>
    </row>
    <row r="13" spans="1:7" ht="45" x14ac:dyDescent="0.25">
      <c r="A13" s="2" t="s">
        <v>8</v>
      </c>
      <c r="B13" s="5" t="s">
        <v>19</v>
      </c>
      <c r="C13" s="31" t="s">
        <v>54</v>
      </c>
      <c r="D13" s="32"/>
      <c r="E13" s="33"/>
      <c r="F13" s="12">
        <f t="shared" si="1"/>
        <v>0</v>
      </c>
      <c r="G13" s="4"/>
    </row>
    <row r="14" spans="1:7" ht="45" x14ac:dyDescent="0.25">
      <c r="A14" s="2" t="s">
        <v>8</v>
      </c>
      <c r="B14" s="3" t="s">
        <v>20</v>
      </c>
      <c r="C14" s="31" t="s">
        <v>54</v>
      </c>
      <c r="D14" s="32"/>
      <c r="E14" s="33"/>
      <c r="F14" s="12">
        <f t="shared" si="1"/>
        <v>0</v>
      </c>
      <c r="G14" s="4"/>
    </row>
    <row r="15" spans="1:7" ht="45" x14ac:dyDescent="0.25">
      <c r="A15" s="2" t="s">
        <v>8</v>
      </c>
      <c r="B15" s="7" t="s">
        <v>21</v>
      </c>
      <c r="C15" s="31" t="s">
        <v>54</v>
      </c>
      <c r="D15" s="32"/>
      <c r="E15" s="33"/>
      <c r="F15" s="12">
        <f t="shared" si="1"/>
        <v>0</v>
      </c>
      <c r="G15" s="4"/>
    </row>
    <row r="16" spans="1:7" ht="45" x14ac:dyDescent="0.25">
      <c r="A16" s="2" t="s">
        <v>8</v>
      </c>
      <c r="B16" s="6" t="s">
        <v>22</v>
      </c>
      <c r="C16" s="31" t="s">
        <v>54</v>
      </c>
      <c r="D16" s="32"/>
      <c r="E16" s="33"/>
      <c r="F16" s="12">
        <f t="shared" si="1"/>
        <v>0</v>
      </c>
      <c r="G16" s="4"/>
    </row>
    <row r="17" spans="1:7" ht="45" x14ac:dyDescent="0.25">
      <c r="A17" s="8" t="s">
        <v>8</v>
      </c>
      <c r="B17" s="41" t="s">
        <v>23</v>
      </c>
      <c r="C17" s="42"/>
      <c r="D17" s="42"/>
      <c r="E17" s="43"/>
      <c r="F17" s="13">
        <f>SUM(F3:F16)</f>
        <v>0</v>
      </c>
      <c r="G17" s="9"/>
    </row>
    <row r="20" spans="1:7" x14ac:dyDescent="0.25">
      <c r="B20" t="s">
        <v>51</v>
      </c>
    </row>
  </sheetData>
  <mergeCells count="1">
    <mergeCell ref="B17:E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I51"/>
  <sheetViews>
    <sheetView workbookViewId="0">
      <selection activeCell="I2" sqref="I2"/>
    </sheetView>
  </sheetViews>
  <sheetFormatPr baseColWidth="10" defaultRowHeight="15" x14ac:dyDescent="0.25"/>
  <cols>
    <col min="1" max="1" width="19.42578125" bestFit="1" customWidth="1"/>
    <col min="2" max="2" width="26.5703125" bestFit="1" customWidth="1"/>
    <col min="3" max="3" width="5.85546875" bestFit="1" customWidth="1"/>
    <col min="4" max="4" width="14.42578125" customWidth="1"/>
    <col min="5" max="5" width="17.5703125" customWidth="1"/>
    <col min="6" max="6" width="16.85546875" customWidth="1"/>
    <col min="7" max="7" width="18.140625" customWidth="1"/>
    <col min="8" max="8" width="34.28515625" customWidth="1"/>
    <col min="9" max="9" width="19.5703125" customWidth="1"/>
    <col min="10" max="10" width="21.85546875" customWidth="1"/>
  </cols>
  <sheetData>
    <row r="1" spans="1:8" x14ac:dyDescent="0.25">
      <c r="A1" s="16" t="s">
        <v>31</v>
      </c>
      <c r="F1" s="1"/>
    </row>
    <row r="2" spans="1:8" s="10" customFormat="1" ht="24.95" customHeight="1" x14ac:dyDescent="0.25">
      <c r="A2" s="17" t="s">
        <v>1</v>
      </c>
      <c r="B2" s="17" t="s">
        <v>2</v>
      </c>
      <c r="C2" s="17" t="s">
        <v>45</v>
      </c>
      <c r="D2" s="17" t="s">
        <v>3</v>
      </c>
      <c r="E2" s="17" t="s">
        <v>4</v>
      </c>
      <c r="F2" s="17" t="s">
        <v>5</v>
      </c>
      <c r="G2" s="17" t="s">
        <v>6</v>
      </c>
      <c r="H2" s="17" t="s">
        <v>7</v>
      </c>
    </row>
    <row r="3" spans="1:8" s="10" customFormat="1" ht="24.95" customHeight="1" x14ac:dyDescent="0.25">
      <c r="A3" s="11" t="s">
        <v>24</v>
      </c>
      <c r="B3" s="11" t="s">
        <v>30</v>
      </c>
      <c r="C3" s="11" t="s">
        <v>46</v>
      </c>
      <c r="D3" s="11" t="s">
        <v>55</v>
      </c>
      <c r="E3" s="29"/>
      <c r="F3" s="30"/>
      <c r="G3" s="14">
        <f>E3*F3</f>
        <v>0</v>
      </c>
      <c r="H3" s="11"/>
    </row>
    <row r="4" spans="1:8" s="10" customFormat="1" ht="24.95" customHeight="1" x14ac:dyDescent="0.25">
      <c r="A4" s="11" t="s">
        <v>24</v>
      </c>
      <c r="B4" s="11" t="s">
        <v>30</v>
      </c>
      <c r="C4" s="34" t="s">
        <v>47</v>
      </c>
      <c r="D4" s="11" t="s">
        <v>55</v>
      </c>
      <c r="E4" s="29"/>
      <c r="F4" s="30"/>
      <c r="G4" s="14">
        <f>E4*F4</f>
        <v>0</v>
      </c>
      <c r="H4" s="11"/>
    </row>
    <row r="5" spans="1:8" s="10" customFormat="1" ht="24.95" customHeight="1" x14ac:dyDescent="0.25">
      <c r="A5" s="11" t="s">
        <v>24</v>
      </c>
      <c r="B5" s="11" t="s">
        <v>30</v>
      </c>
      <c r="C5" s="34" t="s">
        <v>48</v>
      </c>
      <c r="D5" s="11" t="s">
        <v>55</v>
      </c>
      <c r="E5" s="29"/>
      <c r="F5" s="30"/>
      <c r="G5" s="14">
        <f>E5*F5</f>
        <v>0</v>
      </c>
      <c r="H5" s="11"/>
    </row>
    <row r="6" spans="1:8" s="10" customFormat="1" ht="24.95" customHeight="1" x14ac:dyDescent="0.25">
      <c r="A6" s="11" t="s">
        <v>24</v>
      </c>
      <c r="B6" s="11" t="s">
        <v>30</v>
      </c>
      <c r="C6" s="11" t="s">
        <v>49</v>
      </c>
      <c r="D6" s="11" t="s">
        <v>55</v>
      </c>
      <c r="E6" s="29"/>
      <c r="F6" s="30"/>
      <c r="G6" s="14">
        <f>E6*F6</f>
        <v>0</v>
      </c>
      <c r="H6" s="11"/>
    </row>
    <row r="7" spans="1:8" s="10" customFormat="1" ht="24.95" customHeight="1" x14ac:dyDescent="0.25">
      <c r="A7" s="11" t="s">
        <v>24</v>
      </c>
      <c r="B7" s="11" t="s">
        <v>30</v>
      </c>
      <c r="C7" s="11" t="s">
        <v>50</v>
      </c>
      <c r="D7" s="11" t="s">
        <v>55</v>
      </c>
      <c r="E7" s="29"/>
      <c r="F7" s="30"/>
      <c r="G7" s="14">
        <f>E7*F7</f>
        <v>0</v>
      </c>
      <c r="H7" s="11"/>
    </row>
    <row r="8" spans="1:8" s="10" customFormat="1" ht="24.95" customHeight="1" x14ac:dyDescent="0.25">
      <c r="A8" s="11" t="s">
        <v>24</v>
      </c>
      <c r="B8" s="11" t="s">
        <v>29</v>
      </c>
      <c r="C8" s="11" t="s">
        <v>46</v>
      </c>
      <c r="D8" s="11" t="s">
        <v>55</v>
      </c>
      <c r="E8" s="29"/>
      <c r="F8" s="30"/>
      <c r="G8" s="14">
        <f t="shared" ref="G8:G10" si="0">E8*F8</f>
        <v>0</v>
      </c>
      <c r="H8" s="11"/>
    </row>
    <row r="9" spans="1:8" s="10" customFormat="1" ht="24.95" customHeight="1" x14ac:dyDescent="0.25">
      <c r="A9" s="11" t="s">
        <v>24</v>
      </c>
      <c r="B9" s="11" t="s">
        <v>29</v>
      </c>
      <c r="C9" s="34" t="s">
        <v>47</v>
      </c>
      <c r="D9" s="11" t="s">
        <v>55</v>
      </c>
      <c r="E9" s="29"/>
      <c r="F9" s="30"/>
      <c r="G9" s="14">
        <f t="shared" ref="G9" si="1">E9*F9</f>
        <v>0</v>
      </c>
      <c r="H9" s="11"/>
    </row>
    <row r="10" spans="1:8" s="10" customFormat="1" ht="24.95" customHeight="1" x14ac:dyDescent="0.25">
      <c r="A10" s="11" t="s">
        <v>24</v>
      </c>
      <c r="B10" s="11" t="s">
        <v>29</v>
      </c>
      <c r="C10" s="34" t="s">
        <v>48</v>
      </c>
      <c r="D10" s="11" t="s">
        <v>55</v>
      </c>
      <c r="E10" s="29"/>
      <c r="F10" s="30"/>
      <c r="G10" s="14">
        <f t="shared" si="0"/>
        <v>0</v>
      </c>
      <c r="H10" s="11"/>
    </row>
    <row r="11" spans="1:8" s="10" customFormat="1" ht="24.95" customHeight="1" x14ac:dyDescent="0.25">
      <c r="A11" s="11" t="s">
        <v>24</v>
      </c>
      <c r="B11" s="11" t="s">
        <v>29</v>
      </c>
      <c r="C11" s="11" t="s">
        <v>49</v>
      </c>
      <c r="D11" s="11" t="s">
        <v>55</v>
      </c>
      <c r="E11" s="29"/>
      <c r="F11" s="30"/>
      <c r="G11" s="14">
        <f t="shared" ref="G11" si="2">E11*F11</f>
        <v>0</v>
      </c>
      <c r="H11" s="11"/>
    </row>
    <row r="12" spans="1:8" s="10" customFormat="1" ht="24.95" customHeight="1" x14ac:dyDescent="0.25">
      <c r="A12" s="11" t="s">
        <v>24</v>
      </c>
      <c r="B12" s="11" t="s">
        <v>29</v>
      </c>
      <c r="C12" s="11" t="s">
        <v>50</v>
      </c>
      <c r="D12" s="11" t="s">
        <v>55</v>
      </c>
      <c r="E12" s="29"/>
      <c r="F12" s="30"/>
      <c r="G12" s="14">
        <f t="shared" ref="G12:G32" si="3">E12*F12</f>
        <v>0</v>
      </c>
      <c r="H12" s="11"/>
    </row>
    <row r="13" spans="1:8" s="10" customFormat="1" ht="24.95" customHeight="1" x14ac:dyDescent="0.25">
      <c r="A13" s="11" t="s">
        <v>24</v>
      </c>
      <c r="B13" s="11" t="s">
        <v>28</v>
      </c>
      <c r="C13" s="11" t="s">
        <v>46</v>
      </c>
      <c r="D13" s="11" t="s">
        <v>55</v>
      </c>
      <c r="E13" s="29"/>
      <c r="F13" s="30"/>
      <c r="G13" s="14">
        <f t="shared" si="3"/>
        <v>0</v>
      </c>
      <c r="H13" s="11"/>
    </row>
    <row r="14" spans="1:8" s="10" customFormat="1" ht="24.95" customHeight="1" x14ac:dyDescent="0.25">
      <c r="A14" s="11" t="s">
        <v>24</v>
      </c>
      <c r="B14" s="11" t="s">
        <v>28</v>
      </c>
      <c r="C14" s="34" t="s">
        <v>47</v>
      </c>
      <c r="D14" s="11" t="s">
        <v>55</v>
      </c>
      <c r="E14" s="29"/>
      <c r="F14" s="30"/>
      <c r="G14" s="14">
        <f t="shared" ref="G14:G15" si="4">E14*F14</f>
        <v>0</v>
      </c>
      <c r="H14" s="11"/>
    </row>
    <row r="15" spans="1:8" s="10" customFormat="1" ht="24.95" customHeight="1" x14ac:dyDescent="0.25">
      <c r="A15" s="11" t="s">
        <v>24</v>
      </c>
      <c r="B15" s="11" t="s">
        <v>28</v>
      </c>
      <c r="C15" s="34" t="s">
        <v>48</v>
      </c>
      <c r="D15" s="11" t="s">
        <v>55</v>
      </c>
      <c r="E15" s="29"/>
      <c r="F15" s="30"/>
      <c r="G15" s="14">
        <f t="shared" si="4"/>
        <v>0</v>
      </c>
      <c r="H15" s="11"/>
    </row>
    <row r="16" spans="1:8" s="10" customFormat="1" ht="24.95" customHeight="1" x14ac:dyDescent="0.25">
      <c r="A16" s="11" t="s">
        <v>24</v>
      </c>
      <c r="B16" s="11" t="s">
        <v>28</v>
      </c>
      <c r="C16" s="11" t="s">
        <v>49</v>
      </c>
      <c r="D16" s="11" t="s">
        <v>55</v>
      </c>
      <c r="E16" s="29"/>
      <c r="F16" s="30"/>
      <c r="G16" s="14">
        <f t="shared" ref="G16" si="5">E16*F16</f>
        <v>0</v>
      </c>
      <c r="H16" s="11"/>
    </row>
    <row r="17" spans="1:8" s="10" customFormat="1" ht="24.95" customHeight="1" x14ac:dyDescent="0.25">
      <c r="A17" s="11" t="s">
        <v>24</v>
      </c>
      <c r="B17" s="11" t="s">
        <v>28</v>
      </c>
      <c r="C17" s="11" t="s">
        <v>50</v>
      </c>
      <c r="D17" s="11" t="s">
        <v>55</v>
      </c>
      <c r="E17" s="29"/>
      <c r="F17" s="30"/>
      <c r="G17" s="14">
        <f t="shared" si="3"/>
        <v>0</v>
      </c>
      <c r="H17" s="11"/>
    </row>
    <row r="18" spans="1:8" s="10" customFormat="1" ht="24.95" customHeight="1" x14ac:dyDescent="0.25">
      <c r="A18" s="11" t="s">
        <v>24</v>
      </c>
      <c r="B18" s="11" t="s">
        <v>27</v>
      </c>
      <c r="C18" s="11" t="s">
        <v>46</v>
      </c>
      <c r="D18" s="11" t="s">
        <v>55</v>
      </c>
      <c r="E18" s="29"/>
      <c r="F18" s="30"/>
      <c r="G18" s="14">
        <f t="shared" ref="G18:G19" si="6">E18*F18</f>
        <v>0</v>
      </c>
      <c r="H18" s="11"/>
    </row>
    <row r="19" spans="1:8" s="10" customFormat="1" ht="24.95" customHeight="1" x14ac:dyDescent="0.25">
      <c r="A19" s="11" t="s">
        <v>24</v>
      </c>
      <c r="B19" s="11" t="s">
        <v>27</v>
      </c>
      <c r="C19" s="34" t="s">
        <v>47</v>
      </c>
      <c r="D19" s="11" t="s">
        <v>55</v>
      </c>
      <c r="E19" s="29"/>
      <c r="F19" s="30"/>
      <c r="G19" s="14">
        <f t="shared" si="6"/>
        <v>0</v>
      </c>
      <c r="H19" s="11"/>
    </row>
    <row r="20" spans="1:8" s="10" customFormat="1" ht="24.95" customHeight="1" x14ac:dyDescent="0.25">
      <c r="A20" s="11" t="s">
        <v>24</v>
      </c>
      <c r="B20" s="11" t="s">
        <v>27</v>
      </c>
      <c r="C20" s="34" t="s">
        <v>48</v>
      </c>
      <c r="D20" s="11" t="s">
        <v>55</v>
      </c>
      <c r="E20" s="29"/>
      <c r="F20" s="30"/>
      <c r="G20" s="14">
        <f t="shared" ref="G20" si="7">E20*F20</f>
        <v>0</v>
      </c>
      <c r="H20" s="11"/>
    </row>
    <row r="21" spans="1:8" s="10" customFormat="1" ht="24.95" customHeight="1" x14ac:dyDescent="0.25">
      <c r="A21" s="11" t="s">
        <v>24</v>
      </c>
      <c r="B21" s="11" t="s">
        <v>27</v>
      </c>
      <c r="C21" s="11" t="s">
        <v>49</v>
      </c>
      <c r="D21" s="11" t="s">
        <v>55</v>
      </c>
      <c r="E21" s="29"/>
      <c r="F21" s="30"/>
      <c r="G21" s="14">
        <f t="shared" si="3"/>
        <v>0</v>
      </c>
      <c r="H21" s="11"/>
    </row>
    <row r="22" spans="1:8" s="10" customFormat="1" ht="24.95" customHeight="1" x14ac:dyDescent="0.25">
      <c r="A22" s="11" t="s">
        <v>24</v>
      </c>
      <c r="B22" s="11" t="s">
        <v>27</v>
      </c>
      <c r="C22" s="11" t="s">
        <v>50</v>
      </c>
      <c r="D22" s="11" t="s">
        <v>55</v>
      </c>
      <c r="E22" s="29"/>
      <c r="F22" s="30"/>
      <c r="G22" s="14">
        <f t="shared" ref="G22:G26" si="8">E22*F22</f>
        <v>0</v>
      </c>
      <c r="H22" s="11"/>
    </row>
    <row r="23" spans="1:8" s="10" customFormat="1" ht="24.95" customHeight="1" x14ac:dyDescent="0.25">
      <c r="A23" s="11" t="s">
        <v>24</v>
      </c>
      <c r="B23" s="11" t="s">
        <v>26</v>
      </c>
      <c r="C23" s="11" t="s">
        <v>46</v>
      </c>
      <c r="D23" s="11" t="s">
        <v>55</v>
      </c>
      <c r="E23" s="29"/>
      <c r="F23" s="30"/>
      <c r="G23" s="14">
        <f t="shared" ref="G23:G25" si="9">E23*F23</f>
        <v>0</v>
      </c>
      <c r="H23" s="11"/>
    </row>
    <row r="24" spans="1:8" s="10" customFormat="1" ht="24.95" customHeight="1" x14ac:dyDescent="0.25">
      <c r="A24" s="11" t="s">
        <v>24</v>
      </c>
      <c r="B24" s="11" t="s">
        <v>26</v>
      </c>
      <c r="C24" s="34" t="s">
        <v>47</v>
      </c>
      <c r="D24" s="11" t="s">
        <v>55</v>
      </c>
      <c r="E24" s="29"/>
      <c r="F24" s="30"/>
      <c r="G24" s="14">
        <f t="shared" ref="G24" si="10">E24*F24</f>
        <v>0</v>
      </c>
      <c r="H24" s="11"/>
    </row>
    <row r="25" spans="1:8" s="10" customFormat="1" ht="24.95" customHeight="1" x14ac:dyDescent="0.25">
      <c r="A25" s="11" t="s">
        <v>24</v>
      </c>
      <c r="B25" s="11" t="s">
        <v>26</v>
      </c>
      <c r="C25" s="34" t="s">
        <v>48</v>
      </c>
      <c r="D25" s="11" t="s">
        <v>55</v>
      </c>
      <c r="E25" s="29"/>
      <c r="F25" s="30"/>
      <c r="G25" s="14">
        <f t="shared" si="9"/>
        <v>0</v>
      </c>
      <c r="H25" s="11"/>
    </row>
    <row r="26" spans="1:8" s="10" customFormat="1" ht="24.95" customHeight="1" x14ac:dyDescent="0.25">
      <c r="A26" s="11" t="s">
        <v>24</v>
      </c>
      <c r="B26" s="11" t="s">
        <v>26</v>
      </c>
      <c r="C26" s="11" t="s">
        <v>49</v>
      </c>
      <c r="D26" s="11" t="s">
        <v>55</v>
      </c>
      <c r="E26" s="29"/>
      <c r="F26" s="30"/>
      <c r="G26" s="14">
        <f t="shared" si="8"/>
        <v>0</v>
      </c>
      <c r="H26" s="11"/>
    </row>
    <row r="27" spans="1:8" s="10" customFormat="1" ht="24.95" customHeight="1" x14ac:dyDescent="0.25">
      <c r="A27" s="11" t="s">
        <v>24</v>
      </c>
      <c r="B27" s="11" t="s">
        <v>26</v>
      </c>
      <c r="C27" s="11" t="s">
        <v>50</v>
      </c>
      <c r="D27" s="11" t="s">
        <v>55</v>
      </c>
      <c r="E27" s="29"/>
      <c r="F27" s="30"/>
      <c r="G27" s="14">
        <f t="shared" si="3"/>
        <v>0</v>
      </c>
      <c r="H27" s="11"/>
    </row>
    <row r="28" spans="1:8" s="10" customFormat="1" ht="24.95" customHeight="1" x14ac:dyDescent="0.25">
      <c r="A28" s="11" t="s">
        <v>24</v>
      </c>
      <c r="B28" s="11" t="s">
        <v>25</v>
      </c>
      <c r="C28" s="11" t="s">
        <v>46</v>
      </c>
      <c r="D28" s="11" t="s">
        <v>55</v>
      </c>
      <c r="E28" s="29"/>
      <c r="F28" s="30"/>
      <c r="G28" s="14">
        <f t="shared" si="3"/>
        <v>0</v>
      </c>
      <c r="H28" s="11"/>
    </row>
    <row r="29" spans="1:8" s="10" customFormat="1" ht="24.95" customHeight="1" x14ac:dyDescent="0.25">
      <c r="A29" s="11" t="s">
        <v>24</v>
      </c>
      <c r="B29" s="11" t="s">
        <v>25</v>
      </c>
      <c r="C29" s="34" t="s">
        <v>47</v>
      </c>
      <c r="D29" s="11" t="s">
        <v>55</v>
      </c>
      <c r="E29" s="29"/>
      <c r="F29" s="30"/>
      <c r="G29" s="14">
        <f t="shared" ref="G29" si="11">E29*F29</f>
        <v>0</v>
      </c>
      <c r="H29" s="11"/>
    </row>
    <row r="30" spans="1:8" s="10" customFormat="1" ht="24.95" customHeight="1" x14ac:dyDescent="0.25">
      <c r="A30" s="11" t="s">
        <v>24</v>
      </c>
      <c r="B30" s="11" t="s">
        <v>25</v>
      </c>
      <c r="C30" s="34" t="s">
        <v>48</v>
      </c>
      <c r="D30" s="11" t="s">
        <v>55</v>
      </c>
      <c r="E30" s="29"/>
      <c r="F30" s="30"/>
      <c r="G30" s="14">
        <f t="shared" ref="G30" si="12">E30*F30</f>
        <v>0</v>
      </c>
      <c r="H30" s="11"/>
    </row>
    <row r="31" spans="1:8" s="10" customFormat="1" ht="24.95" customHeight="1" x14ac:dyDescent="0.25">
      <c r="A31" s="11" t="s">
        <v>24</v>
      </c>
      <c r="B31" s="11" t="s">
        <v>25</v>
      </c>
      <c r="C31" s="11" t="s">
        <v>49</v>
      </c>
      <c r="D31" s="11" t="s">
        <v>55</v>
      </c>
      <c r="E31" s="29"/>
      <c r="F31" s="30"/>
      <c r="G31" s="14">
        <f t="shared" ref="G31" si="13">E31*F31</f>
        <v>0</v>
      </c>
      <c r="H31" s="11"/>
    </row>
    <row r="32" spans="1:8" s="10" customFormat="1" ht="24.95" customHeight="1" x14ac:dyDescent="0.25">
      <c r="A32" s="11" t="s">
        <v>24</v>
      </c>
      <c r="B32" s="11" t="s">
        <v>25</v>
      </c>
      <c r="C32" s="11" t="s">
        <v>50</v>
      </c>
      <c r="D32" s="11" t="s">
        <v>55</v>
      </c>
      <c r="E32" s="29"/>
      <c r="F32" s="30"/>
      <c r="G32" s="14">
        <f t="shared" si="3"/>
        <v>0</v>
      </c>
      <c r="H32" s="11"/>
    </row>
    <row r="33" spans="1:9" s="10" customFormat="1" ht="24.95" customHeight="1" x14ac:dyDescent="0.25">
      <c r="A33" s="11" t="s">
        <v>24</v>
      </c>
      <c r="B33" s="41" t="s">
        <v>23</v>
      </c>
      <c r="C33" s="42"/>
      <c r="D33" s="42"/>
      <c r="E33" s="42"/>
      <c r="F33" s="43"/>
      <c r="G33" s="15">
        <f>SUM(G3:G32)</f>
        <v>0</v>
      </c>
      <c r="H33" s="9"/>
      <c r="I33"/>
    </row>
    <row r="34" spans="1:9" s="10" customFormat="1" ht="24.95" customHeight="1" x14ac:dyDescent="0.25">
      <c r="A34"/>
      <c r="B34"/>
      <c r="C34"/>
      <c r="D34"/>
      <c r="E34"/>
      <c r="F34"/>
      <c r="G34"/>
      <c r="H34"/>
      <c r="I34"/>
    </row>
    <row r="35" spans="1:9" s="10" customFormat="1" ht="24.95" customHeight="1" x14ac:dyDescent="0.25">
      <c r="A35"/>
      <c r="B35"/>
      <c r="C35"/>
      <c r="D35"/>
      <c r="E35"/>
      <c r="F35"/>
      <c r="G35"/>
      <c r="H35"/>
      <c r="I35"/>
    </row>
    <row r="36" spans="1:9" s="10" customFormat="1" ht="24.95" customHeight="1" x14ac:dyDescent="0.25">
      <c r="A36"/>
      <c r="B36"/>
      <c r="C36"/>
      <c r="D36"/>
      <c r="E36"/>
      <c r="F36"/>
      <c r="G36"/>
      <c r="H36"/>
      <c r="I36"/>
    </row>
    <row r="37" spans="1:9" s="10" customFormat="1" ht="24.95" customHeight="1" x14ac:dyDescent="0.25">
      <c r="A37"/>
      <c r="B37"/>
      <c r="C37"/>
      <c r="D37"/>
      <c r="E37"/>
      <c r="F37"/>
      <c r="G37"/>
      <c r="H37"/>
      <c r="I37"/>
    </row>
    <row r="38" spans="1:9" s="10" customFormat="1" ht="24.95" customHeight="1" x14ac:dyDescent="0.25">
      <c r="A38"/>
      <c r="B38"/>
      <c r="C38"/>
      <c r="D38"/>
      <c r="E38"/>
      <c r="F38"/>
      <c r="G38"/>
      <c r="H38"/>
      <c r="I38"/>
    </row>
    <row r="39" spans="1:9" s="10" customFormat="1" ht="24.95" customHeight="1" x14ac:dyDescent="0.25">
      <c r="A39"/>
      <c r="B39"/>
      <c r="C39"/>
      <c r="D39"/>
      <c r="E39"/>
      <c r="F39"/>
      <c r="G39"/>
      <c r="H39"/>
      <c r="I39"/>
    </row>
    <row r="40" spans="1:9" s="10" customFormat="1" ht="24.95" customHeight="1" x14ac:dyDescent="0.25">
      <c r="A40"/>
      <c r="B40"/>
      <c r="C40"/>
      <c r="D40"/>
      <c r="E40"/>
      <c r="F40"/>
      <c r="G40"/>
      <c r="H40"/>
      <c r="I40"/>
    </row>
    <row r="41" spans="1:9" s="10" customFormat="1" ht="24.95" customHeight="1" x14ac:dyDescent="0.25">
      <c r="A41"/>
      <c r="B41"/>
      <c r="C41"/>
      <c r="D41"/>
      <c r="E41"/>
      <c r="F41"/>
      <c r="G41"/>
      <c r="H41"/>
      <c r="I41"/>
    </row>
    <row r="42" spans="1:9" s="10" customFormat="1" ht="24.95" customHeight="1" x14ac:dyDescent="0.25">
      <c r="A42"/>
      <c r="B42"/>
      <c r="C42"/>
      <c r="D42"/>
      <c r="E42"/>
      <c r="F42"/>
      <c r="G42"/>
      <c r="H42"/>
      <c r="I42"/>
    </row>
    <row r="43" spans="1:9" s="10" customFormat="1" ht="24.95" customHeight="1" x14ac:dyDescent="0.25">
      <c r="A43"/>
      <c r="B43"/>
      <c r="C43"/>
      <c r="D43"/>
      <c r="E43"/>
      <c r="F43"/>
      <c r="G43"/>
      <c r="H43"/>
      <c r="I43"/>
    </row>
    <row r="44" spans="1:9" s="10" customFormat="1" ht="24.95" customHeight="1" x14ac:dyDescent="0.25">
      <c r="A44"/>
      <c r="B44"/>
      <c r="C44"/>
      <c r="D44"/>
      <c r="E44"/>
      <c r="F44"/>
      <c r="G44"/>
      <c r="H44"/>
      <c r="I44"/>
    </row>
    <row r="45" spans="1:9" s="10" customFormat="1" ht="24.95" customHeight="1" x14ac:dyDescent="0.25">
      <c r="A45"/>
      <c r="B45"/>
      <c r="C45"/>
      <c r="D45"/>
      <c r="E45"/>
      <c r="F45"/>
      <c r="G45"/>
      <c r="H45"/>
      <c r="I45"/>
    </row>
    <row r="46" spans="1:9" s="10" customFormat="1" ht="24.95" customHeight="1" x14ac:dyDescent="0.25">
      <c r="A46"/>
      <c r="B46"/>
      <c r="C46"/>
      <c r="D46"/>
      <c r="E46"/>
      <c r="F46"/>
      <c r="G46"/>
      <c r="H46"/>
      <c r="I46"/>
    </row>
    <row r="47" spans="1:9" s="10" customFormat="1" ht="24.95" customHeight="1" x14ac:dyDescent="0.25">
      <c r="A47"/>
      <c r="B47"/>
      <c r="C47"/>
      <c r="D47"/>
      <c r="E47"/>
      <c r="F47"/>
      <c r="G47"/>
      <c r="H47"/>
      <c r="I47"/>
    </row>
    <row r="48" spans="1:9" s="10" customFormat="1" ht="24.95" customHeight="1" x14ac:dyDescent="0.25">
      <c r="A48"/>
      <c r="B48"/>
      <c r="C48"/>
      <c r="D48"/>
      <c r="E48"/>
      <c r="F48"/>
      <c r="G48"/>
      <c r="H48"/>
      <c r="I48"/>
    </row>
    <row r="49" spans="1:9" s="10" customFormat="1" ht="24.95" customHeight="1" x14ac:dyDescent="0.25">
      <c r="A49"/>
      <c r="B49"/>
      <c r="C49"/>
      <c r="D49"/>
      <c r="E49"/>
      <c r="F49"/>
      <c r="G49"/>
      <c r="H49"/>
      <c r="I49"/>
    </row>
    <row r="50" spans="1:9" s="10" customFormat="1" ht="24.95" customHeight="1" x14ac:dyDescent="0.25">
      <c r="A50"/>
      <c r="B50"/>
      <c r="C50"/>
      <c r="D50"/>
      <c r="E50"/>
      <c r="F50"/>
      <c r="G50"/>
      <c r="H50"/>
      <c r="I50"/>
    </row>
    <row r="51" spans="1:9" s="10" customFormat="1" ht="24.95" customHeight="1" x14ac:dyDescent="0.25">
      <c r="A51"/>
      <c r="B51"/>
      <c r="C51"/>
      <c r="D51"/>
      <c r="E51"/>
      <c r="F51"/>
      <c r="G51"/>
      <c r="H51"/>
      <c r="I51"/>
    </row>
  </sheetData>
  <mergeCells count="1">
    <mergeCell ref="B33:F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prix récurets déchets dangereux</vt:lpstr>
      <vt:lpstr>DPGF Lot2-Poste Contenants Z1</vt:lpstr>
      <vt:lpstr>DPGF Lot2-Poste Contenants  Z2</vt:lpstr>
      <vt:lpstr>DPGF Lot2-Poste Contenants  Z3</vt:lpstr>
      <vt:lpstr>DPGF Lot2-Poste Contenants  Z4</vt:lpstr>
      <vt:lpstr>DPGF Lot2-Poste Contenants Z5</vt:lpstr>
      <vt:lpstr>DPGF LOT 2 - Poste Collecte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BIHAN Karine INGE CIVI DIVI DEF</dc:creator>
  <cp:lastModifiedBy>MOLLAT Charles TSEF 2CL</cp:lastModifiedBy>
  <dcterms:created xsi:type="dcterms:W3CDTF">2025-09-29T15:28:33Z</dcterms:created>
  <dcterms:modified xsi:type="dcterms:W3CDTF">2025-10-31T11:58:59Z</dcterms:modified>
</cp:coreProperties>
</file>